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4352" windowHeight="7992" tabRatio="635" activeTab="1"/>
  </bookViews>
  <sheets>
    <sheet name="Kinder" sheetId="17" r:id="rId1"/>
    <sheet name="Grade I" sheetId="8" r:id="rId2"/>
    <sheet name="Grade II" sheetId="9" r:id="rId3"/>
    <sheet name="Grade III" sheetId="1" r:id="rId4"/>
    <sheet name="GRADE IV" sheetId="3" r:id="rId5"/>
    <sheet name="Grade V" sheetId="10" r:id="rId6"/>
    <sheet name="Grade VI" sheetId="11" r:id="rId7"/>
    <sheet name="Sum" sheetId="18" r:id="rId8"/>
    <sheet name="CCT" sheetId="13" r:id="rId9"/>
  </sheets>
  <definedNames>
    <definedName name="_xlnm.Print_Area" localSheetId="1">'Grade I'!$A$1:$AO$55</definedName>
    <definedName name="_xlnm.Print_Area" localSheetId="2">'Grade II'!$A$1:$AN$50</definedName>
    <definedName name="_xlnm.Print_Area" localSheetId="3">'Grade III'!$A$1:$AN$81</definedName>
    <definedName name="_xlnm.Print_Area" localSheetId="4">'GRADE IV'!$A$1:$AO$57</definedName>
    <definedName name="_xlnm.Print_Area" localSheetId="5">'Grade V'!$A$1:$AO$61</definedName>
  </definedNames>
  <calcPr calcId="144525"/>
</workbook>
</file>

<file path=xl/calcChain.xml><?xml version="1.0" encoding="utf-8"?>
<calcChain xmlns="http://schemas.openxmlformats.org/spreadsheetml/2006/main">
  <c r="D10" i="18" l="1"/>
  <c r="C9" i="18"/>
  <c r="D9" i="18" s="1"/>
  <c r="B9" i="18"/>
  <c r="C8" i="18"/>
  <c r="D8" i="18" s="1"/>
  <c r="B8" i="18"/>
  <c r="C7" i="18"/>
  <c r="B7" i="18"/>
  <c r="C6" i="18"/>
  <c r="B6" i="18"/>
  <c r="C5" i="18"/>
  <c r="B5" i="18"/>
  <c r="C4" i="18"/>
  <c r="B4" i="18"/>
  <c r="D4" i="18" s="1"/>
  <c r="C3" i="18"/>
  <c r="B3" i="18"/>
  <c r="D3" i="18" s="1"/>
  <c r="D7" i="18" l="1"/>
  <c r="D6" i="18"/>
  <c r="D5" i="18"/>
  <c r="C10" i="18"/>
  <c r="B10" i="18"/>
  <c r="AP37" i="8"/>
</calcChain>
</file>

<file path=xl/comments1.xml><?xml version="1.0" encoding="utf-8"?>
<comments xmlns="http://schemas.openxmlformats.org/spreadsheetml/2006/main">
  <authors>
    <author>CES_Office</author>
  </authors>
  <commentList>
    <comment ref="A31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A33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Rodriguez</author>
    <author>CES_Office</author>
  </authors>
  <commentList>
    <comment ref="AN26" authorId="0">
      <text>
        <r>
          <rPr>
            <b/>
            <sz val="9"/>
            <color indexed="81"/>
            <rFont val="Tahoma"/>
            <family val="2"/>
          </rPr>
          <t>T/I from CAA ES, Las Piñas 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1">
      <text>
        <r>
          <rPr>
            <b/>
            <sz val="9"/>
            <color indexed="81"/>
            <rFont val="Tahoma"/>
            <family val="2"/>
          </rPr>
          <t>No LRN FRM Sheena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6" authorId="1">
      <text>
        <r>
          <rPr>
            <b/>
            <sz val="9"/>
            <color indexed="81"/>
            <rFont val="Tahoma"/>
            <family val="2"/>
          </rPr>
          <t>frm 
San Antonio Tigaon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9"/>
            <color indexed="81"/>
            <rFont val="Tahoma"/>
            <family val="2"/>
          </rPr>
          <t>SANTOS DELOS, JEORGETH BORROMEO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CES_Office</author>
  </authors>
  <commentList>
    <comment ref="C21" authorId="0">
      <text>
        <r>
          <rPr>
            <sz val="9"/>
            <color indexed="81"/>
            <rFont val="Tahoma"/>
            <family val="2"/>
          </rPr>
          <t xml:space="preserve">For Correction:
Previous:JOHN
Current: JHON - Based on Birth Certificate
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Middle name not available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>
      <text>
        <r>
          <rPr>
            <sz val="9"/>
            <color indexed="81"/>
            <rFont val="Tahoma"/>
            <family val="2"/>
          </rPr>
          <t xml:space="preserve">For Correction:
Previous: Jane
Current, based on Bcert: JHANE
</t>
        </r>
      </text>
    </comment>
  </commentList>
</comments>
</file>

<file path=xl/comments4.xml><?xml version="1.0" encoding="utf-8"?>
<comments xmlns="http://schemas.openxmlformats.org/spreadsheetml/2006/main">
  <authors>
    <author>CES_Office</author>
    <author>Rodriguez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Middle Name Not available: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middle name NOT AVAILABLE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1" authorId="1">
      <text>
        <r>
          <rPr>
            <sz val="9"/>
            <color indexed="81"/>
            <rFont val="Tahoma"/>
            <charset val="1"/>
          </rPr>
          <t xml:space="preserve">T/I from Grace Park Main, Caloocan City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middle name NOT AVAILABLE</t>
        </r>
      </text>
    </comment>
    <comment ref="AB49" authorId="0">
      <text>
        <r>
          <rPr>
            <b/>
            <sz val="9"/>
            <color indexed="81"/>
            <rFont val="Tahoma"/>
            <family val="2"/>
          </rPr>
          <t xml:space="preserve">Father Deceased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CES_Office</author>
  </authors>
  <commentList>
    <comment ref="D7" authorId="0">
      <text>
        <r>
          <rPr>
            <sz val="9"/>
            <color indexed="81"/>
            <rFont val="Tahoma"/>
            <family val="2"/>
          </rPr>
          <t>no Middle name
iin BCert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No middle name
for correction: frm 
Andrei to ANDRE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 xml:space="preserve">No middle name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 xml:space="preserve">No middle name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CES_Office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as of 
June 10, 2014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Rodriguez</author>
  </authors>
  <commentList>
    <comment ref="D29" authorId="0">
      <text>
        <r>
          <rPr>
            <sz val="9"/>
            <color indexed="81"/>
            <rFont val="Tahoma"/>
            <family val="2"/>
          </rPr>
          <t xml:space="preserve">Name corrected:
CCT Record:
Blance, Darelle S.
</t>
        </r>
      </text>
    </comment>
    <comment ref="D102" authorId="0">
      <text>
        <r>
          <rPr>
            <sz val="9"/>
            <color indexed="81"/>
            <rFont val="Tahoma"/>
            <family val="2"/>
          </rPr>
          <t>CCT Record
Claridad, Reden C. 
Claridad, Reylen C.</t>
        </r>
      </text>
    </comment>
    <comment ref="D104" authorId="0">
      <text>
        <r>
          <rPr>
            <sz val="9"/>
            <color indexed="81"/>
            <rFont val="Tahoma"/>
            <family val="2"/>
          </rPr>
          <t xml:space="preserve">CCT Record
Flojo, Mary Jean P.
</t>
        </r>
      </text>
    </comment>
  </commentList>
</comments>
</file>

<file path=xl/sharedStrings.xml><?xml version="1.0" encoding="utf-8"?>
<sst xmlns="http://schemas.openxmlformats.org/spreadsheetml/2006/main" count="5470" uniqueCount="1322">
  <si>
    <t>School Form 1 (SF 1) School Register</t>
  </si>
  <si>
    <t>(This replaces  Form 1, Master List &amp; STS Form 2-Family Background and Profile)</t>
  </si>
  <si>
    <t xml:space="preserve">School ID </t>
  </si>
  <si>
    <t>Region V</t>
  </si>
  <si>
    <t xml:space="preserve">Division </t>
  </si>
  <si>
    <t>Camarines Sur</t>
  </si>
  <si>
    <t xml:space="preserve">District </t>
  </si>
  <si>
    <t>Tigaon</t>
  </si>
  <si>
    <t xml:space="preserve">School Name </t>
  </si>
  <si>
    <t>Coyaoyao ES</t>
  </si>
  <si>
    <t xml:space="preserve">School Year </t>
  </si>
  <si>
    <t>2013 - 2014</t>
  </si>
  <si>
    <t xml:space="preserve">Grade </t>
  </si>
  <si>
    <t>Grade 2</t>
  </si>
  <si>
    <t xml:space="preserve">Section </t>
  </si>
  <si>
    <t>1</t>
  </si>
  <si>
    <t>LRN</t>
  </si>
  <si>
    <t>NAME
(Last Name, First Name, Middle Name)</t>
  </si>
  <si>
    <t>Sex (M/F)</t>
  </si>
  <si>
    <t>BIRTH DATE
(mm/dd/yyyy)</t>
  </si>
  <si>
    <t>AGE as of 1st Friday June</t>
  </si>
  <si>
    <t>MOTHER TONGUE</t>
  </si>
  <si>
    <t>IP
(Ethnic Group)</t>
  </si>
  <si>
    <t>RELIGION</t>
  </si>
  <si>
    <t>ADDRESS</t>
  </si>
  <si>
    <t>PARENTS</t>
  </si>
  <si>
    <t>GUARDIAN
(if Not Parent)</t>
  </si>
  <si>
    <t>Contact Number of Parent or Guardian</t>
  </si>
  <si>
    <t>REMARKS</t>
  </si>
  <si>
    <t>House #/ Street/ Sitio/ Purok</t>
  </si>
  <si>
    <t>Barangay</t>
  </si>
  <si>
    <t>Municipality/ City</t>
  </si>
  <si>
    <t>Province</t>
  </si>
  <si>
    <t xml:space="preserve">Father's Name (Last Name, First Name, Middle Name)     </t>
  </si>
  <si>
    <t xml:space="preserve">Mother's Maiden Name (Last Name, First Name, Middle </t>
  </si>
  <si>
    <t>Name</t>
  </si>
  <si>
    <t>Relationship</t>
  </si>
  <si>
    <t>(Please refer to the legend on last page)</t>
  </si>
  <si>
    <t>ARCA, MARK ANTHONY CLAVANO</t>
  </si>
  <si>
    <t>M</t>
  </si>
  <si>
    <t>01-13-2006</t>
  </si>
  <si>
    <t>Bikol</t>
  </si>
  <si>
    <t/>
  </si>
  <si>
    <t>Catholic</t>
  </si>
  <si>
    <t>COYAOYAO</t>
  </si>
  <si>
    <t>TIGAON</t>
  </si>
  <si>
    <t>CAMARINES SUR</t>
  </si>
  <si>
    <t>ELSIE CLAVANO</t>
  </si>
  <si>
    <t>ARCE, MARK ANTHONY DELLOVA</t>
  </si>
  <si>
    <t>09-10-2004</t>
  </si>
  <si>
    <t>MARILOU DELLOVO</t>
  </si>
  <si>
    <t>BLANCE, EGIE MARK CAMA</t>
  </si>
  <si>
    <t>01-16-2006</t>
  </si>
  <si>
    <t>EVELYN CAMA</t>
  </si>
  <si>
    <t>BORROMEO, ARJAY CUADRO</t>
  </si>
  <si>
    <t>MARILOU CUADRO</t>
  </si>
  <si>
    <t>BUGNOS, RAZHEL PURCIA</t>
  </si>
  <si>
    <t>11-14-2004</t>
  </si>
  <si>
    <t>MARJELYN PURCIA</t>
  </si>
  <si>
    <t>CEA, ALEJANDRO CALALO</t>
  </si>
  <si>
    <t>07-01-2006</t>
  </si>
  <si>
    <t>BENITA CALALO</t>
  </si>
  <si>
    <t>CEA, JOHN CARLO OLIVER</t>
  </si>
  <si>
    <t>10-22-2006</t>
  </si>
  <si>
    <t>NANCY GUGMA OLIVER</t>
  </si>
  <si>
    <t>CEA, JOHN RYAN OLIVER</t>
  </si>
  <si>
    <t>CIRUELOS, JOSEL SANCHEZ</t>
  </si>
  <si>
    <t>06-24-2005</t>
  </si>
  <si>
    <t>NARNIE REQUINTILLO SANCHEZ</t>
  </si>
  <si>
    <t>CORAL, LEANDRO BACARISAS</t>
  </si>
  <si>
    <t>02-03-2006</t>
  </si>
  <si>
    <t>LIZA BACARISAS</t>
  </si>
  <si>
    <t>CUETO JR, FROILAN CELAJE</t>
  </si>
  <si>
    <t>04-27-2004</t>
  </si>
  <si>
    <t>SHEILA BAREDO CELAJE</t>
  </si>
  <si>
    <t>DIAZ, JHONCEN BORROMEO</t>
  </si>
  <si>
    <t>07-18-2006</t>
  </si>
  <si>
    <t>GINA BORROMEO</t>
  </si>
  <si>
    <t>FLOJO, AARON PUPA</t>
  </si>
  <si>
    <t>04-02-2006</t>
  </si>
  <si>
    <t>SHRAON PUPA</t>
  </si>
  <si>
    <t>FLOJO, IAN PUPA</t>
  </si>
  <si>
    <t>09-11-2004</t>
  </si>
  <si>
    <t>SHARON PUPA</t>
  </si>
  <si>
    <t>HELEN PONELAS</t>
  </si>
  <si>
    <t>FORMALEJO, RYAN IBALIN</t>
  </si>
  <si>
    <t>04-04-2006</t>
  </si>
  <si>
    <t>ROWENA CLERIGO IBALIN</t>
  </si>
  <si>
    <t>JALLORES, DARELLE BLANCE</t>
  </si>
  <si>
    <t>08-20-2006</t>
  </si>
  <si>
    <t>HAIDE BLANCE</t>
  </si>
  <si>
    <t>MALATE, JAMES PAUL VARGAS</t>
  </si>
  <si>
    <t>05-20-2006</t>
  </si>
  <si>
    <t>LIZA VARGAS</t>
  </si>
  <si>
    <t>MENDOZA, KIM BLANCE</t>
  </si>
  <si>
    <t>11-13-2003</t>
  </si>
  <si>
    <t>LYDIA MENDOZA</t>
  </si>
  <si>
    <t>MIMAY, DAICHI RABUSA</t>
  </si>
  <si>
    <t>08-02-2006</t>
  </si>
  <si>
    <t>CHRISTINE RABUSA</t>
  </si>
  <si>
    <t>PELASO, JETRO REQUINTILLO</t>
  </si>
  <si>
    <t>07-20-2006</t>
  </si>
  <si>
    <t>EDENE REQUINTILLO</t>
  </si>
  <si>
    <t>PEREZ, JOHN FLOJO</t>
  </si>
  <si>
    <t>03-16-2003</t>
  </si>
  <si>
    <t>JENNIFER FLOJO</t>
  </si>
  <si>
    <t>PESIMO, CELSO JR SANCHEZ</t>
  </si>
  <si>
    <t>03-03-2004</t>
  </si>
  <si>
    <t>ELENA P SANCHEZ</t>
  </si>
  <si>
    <t>POBLETE, MARK FLOJO</t>
  </si>
  <si>
    <t>11-29-2001</t>
  </si>
  <si>
    <t>MARIVIC POBLETE</t>
  </si>
  <si>
    <t>QUINGQUING, RONALD LLANTINO</t>
  </si>
  <si>
    <t>10-15-2006</t>
  </si>
  <si>
    <t>EMMA LLANTINO</t>
  </si>
  <si>
    <t>REQUINTILLO, AGAR VILLANUEVA</t>
  </si>
  <si>
    <t>09-10-2006</t>
  </si>
  <si>
    <t>ROSALIE VILLANUEVA</t>
  </si>
  <si>
    <t>REQUINTILLO, KIM BALIWAG</t>
  </si>
  <si>
    <t>11-23-2005</t>
  </si>
  <si>
    <t>VIOLETA BALIWAG</t>
  </si>
  <si>
    <t>ROJAS, ALI REQUINTILLO</t>
  </si>
  <si>
    <t>08-12-2005</t>
  </si>
  <si>
    <t>EMILY REQUINTILLO</t>
  </si>
  <si>
    <t>ROXAS, JOHNSEN PANLUBASAN</t>
  </si>
  <si>
    <t>01-15-2006</t>
  </si>
  <si>
    <t>ANALIZA PANLUBASAN</t>
  </si>
  <si>
    <t>ROXAS, PATRICK CLEMACOSA</t>
  </si>
  <si>
    <t>08-06-2006</t>
  </si>
  <si>
    <t>GRACE CLIMACOSA</t>
  </si>
  <si>
    <t>&lt;=== TOTAL MALE</t>
  </si>
  <si>
    <t>ANGOB, REYZALYN JALLORES</t>
  </si>
  <si>
    <t>F</t>
  </si>
  <si>
    <t>12-19-2005</t>
  </si>
  <si>
    <t>MYRA JALLORES</t>
  </si>
  <si>
    <t>ARCA, CLAIRE ABEGAIL OBANIANA</t>
  </si>
  <si>
    <t>MELISSA OBANIANA</t>
  </si>
  <si>
    <t>ARCA, NOELA PATOC</t>
  </si>
  <si>
    <t>12-25-2005</t>
  </si>
  <si>
    <t>SARAH FERNANDEZ PATOC</t>
  </si>
  <si>
    <t>ARCA, VALERIA BORROMEO</t>
  </si>
  <si>
    <t>JENILYN BORROMEO</t>
  </si>
  <si>
    <t>ARCE, MARIA DELLOVO</t>
  </si>
  <si>
    <t>05-02-2006</t>
  </si>
  <si>
    <t>ARGONES, AILENE CRESPO</t>
  </si>
  <si>
    <t>10-09-2006</t>
  </si>
  <si>
    <t>SAN FRANCISCO</t>
  </si>
  <si>
    <t>SHERYL CRESPO</t>
  </si>
  <si>
    <t>BALIWAG, JEMAILA REQUINTILLO</t>
  </si>
  <si>
    <t>12-24-2004</t>
  </si>
  <si>
    <t>NORMA BLANCE REQUINTILLO</t>
  </si>
  <si>
    <t>BONO, LEA REQUINTILLO</t>
  </si>
  <si>
    <t>06-17-2006</t>
  </si>
  <si>
    <t>ANITA BLANCE REQUINTILLO</t>
  </si>
  <si>
    <t>BONO, REBECCA REQUINTILLO</t>
  </si>
  <si>
    <t>02-21-2005</t>
  </si>
  <si>
    <t>BORROMEO, BHEA ENGUERO</t>
  </si>
  <si>
    <t>01-23-2006</t>
  </si>
  <si>
    <t>MARY GRACE ENGUERO</t>
  </si>
  <si>
    <t>BRIGUEL, LOIDA CLERIGO</t>
  </si>
  <si>
    <t>10-03-2006</t>
  </si>
  <si>
    <t>DAISY OLIVER CLERIGO</t>
  </si>
  <si>
    <t>BRIGUEL, VENESSA KIMBERLY ARCA</t>
  </si>
  <si>
    <t>08-24-2006</t>
  </si>
  <si>
    <t>JULIET MALATE ARCA</t>
  </si>
  <si>
    <t>CABITANA, NICOLE LEAH DELA CRUZ</t>
  </si>
  <si>
    <t>09-11-2005</t>
  </si>
  <si>
    <t>ELSA DELA CRUZ</t>
  </si>
  <si>
    <t>CEA, HELLARY DANE DELA CUESTA</t>
  </si>
  <si>
    <t>08-12-2006</t>
  </si>
  <si>
    <t>MANELA DELA QUESTA</t>
  </si>
  <si>
    <t>CEA, KRISTINE REYNALES</t>
  </si>
  <si>
    <t>04-09-2006</t>
  </si>
  <si>
    <t>JUVELYN REYNALIS</t>
  </si>
  <si>
    <t>CENTINO, MA  IRENE GOMONGKIG</t>
  </si>
  <si>
    <t>CLAPIS, LIEZEL PRISTO</t>
  </si>
  <si>
    <t>07-05-2006</t>
  </si>
  <si>
    <t>ADELINA PRISTO</t>
  </si>
  <si>
    <t>CLARIDAD, RELYN CANALES</t>
  </si>
  <si>
    <t>01-31-2005</t>
  </si>
  <si>
    <t>NENITA CANALES</t>
  </si>
  <si>
    <t>CONDINO, RIZZI RUBI</t>
  </si>
  <si>
    <t>03-19-2006</t>
  </si>
  <si>
    <t>SHERYL RUBI</t>
  </si>
  <si>
    <t>CORAL, SHIELALYN TERILIYOS</t>
  </si>
  <si>
    <t>ARLEN DEL MUNDO TERILIYOS</t>
  </si>
  <si>
    <t>DELOS SANTOS, GEMMA ROSE FLOJO</t>
  </si>
  <si>
    <t>11-26-2004</t>
  </si>
  <si>
    <t>GINALYN FLOJO</t>
  </si>
  <si>
    <t>EVARISTO, HILDA BOMBASE</t>
  </si>
  <si>
    <t>08-24-2005</t>
  </si>
  <si>
    <t>JULIETA BOMBASE</t>
  </si>
  <si>
    <t>EVARISTO, MELINDA BOMBASE</t>
  </si>
  <si>
    <t>02-22-2004</t>
  </si>
  <si>
    <t>FABITO, GERELIN PAJO</t>
  </si>
  <si>
    <t>12-11-2005</t>
  </si>
  <si>
    <t>GEMMA AVILA PAJO</t>
  </si>
  <si>
    <t>FLOJO, DANICA IBARETTA</t>
  </si>
  <si>
    <t>11-04-2005</t>
  </si>
  <si>
    <t>CHERRIE IBARRETA</t>
  </si>
  <si>
    <t>FLOJO, MARY JANE PONELAS</t>
  </si>
  <si>
    <t>06-17-2003</t>
  </si>
  <si>
    <t>OSORIO, ROXANNE REQUINTILLO</t>
  </si>
  <si>
    <t>06-10-2004</t>
  </si>
  <si>
    <t>ALMA REQUINTILLO</t>
  </si>
  <si>
    <t>PAJO, JESSIELOU PURCIA</t>
  </si>
  <si>
    <t>12-03-2005</t>
  </si>
  <si>
    <t>MARILU PURCIA</t>
  </si>
  <si>
    <t>PESIMO, KATHLEEN SANCHEZ</t>
  </si>
  <si>
    <t>10-30-2003</t>
  </si>
  <si>
    <t>PIDA, KARRYLE CAMA</t>
  </si>
  <si>
    <t>10-25-2005</t>
  </si>
  <si>
    <t>MAGDALENA CAMA</t>
  </si>
  <si>
    <t>PIZARRA, CHABILITA ARCA</t>
  </si>
  <si>
    <t>05-07-2006</t>
  </si>
  <si>
    <t>GINA ARCA</t>
  </si>
  <si>
    <t>PIZARRA, MA BELIZZA GAIL ARCA</t>
  </si>
  <si>
    <t>04-03-2005</t>
  </si>
  <si>
    <t>ROXAS, DONALYN LIZANO</t>
  </si>
  <si>
    <t>11-22-2005</t>
  </si>
  <si>
    <t>MA CRISTINA LIZANO</t>
  </si>
  <si>
    <t>RAQUEL BORROMEO</t>
  </si>
  <si>
    <t>&lt;=== TOTAL FEMALE</t>
  </si>
  <si>
    <t>&lt;=== COMBINED</t>
  </si>
  <si>
    <t>List and Code of Indicators under REMARKS column</t>
  </si>
  <si>
    <t>Indicator</t>
  </si>
  <si>
    <t>Code</t>
  </si>
  <si>
    <t>Required Information</t>
  </si>
  <si>
    <t>REGISTERED</t>
  </si>
  <si>
    <t>BoSY</t>
  </si>
  <si>
    <t>EoSY</t>
  </si>
  <si>
    <t>Prepared by;</t>
  </si>
  <si>
    <t>Certified Correct:</t>
  </si>
  <si>
    <t xml:space="preserve">Transfered Out
Transfered In
Dropped
</t>
  </si>
  <si>
    <t>T/O
T/I
DRP
LE</t>
  </si>
  <si>
    <t xml:space="preserve">Name of  Public (P) Private (PR) School  &amp; Effectivity Date
Name of  Public (P) Private (PR) School  &amp; Effectivity Date
Reason  and Effectivity Date
Reason (Enrollment beyond 1st Friday of </t>
  </si>
  <si>
    <t>CCT Receipient
Balik Aral
Learner With Disability
Accelerated</t>
  </si>
  <si>
    <t>CCT
B/A
LWD
ACL</t>
  </si>
  <si>
    <t>CCT Control/reference number &amp; Effectivity Date
Name of school last attended &amp; Year
Specify
Specify Level &amp; Effectivity Data</t>
  </si>
  <si>
    <t>MALE</t>
  </si>
  <si>
    <t>ROGERIA VILLEGAS PALMARIA</t>
  </si>
  <si>
    <t>EDDIE COBAR RODRIGUEZ</t>
  </si>
  <si>
    <t>FEMALE</t>
  </si>
  <si>
    <t>(Signature of Adviser over Printed Name)</t>
  </si>
  <si>
    <t>(Signature of School Head over Printed Name)</t>
  </si>
  <si>
    <t>TOTAL</t>
  </si>
  <si>
    <t>BoSY Date:</t>
  </si>
  <si>
    <t>EoSY Date:</t>
  </si>
  <si>
    <t>Grade 4</t>
  </si>
  <si>
    <t>ALANO, SAM PATOC</t>
  </si>
  <si>
    <t>08-16-2004</t>
  </si>
  <si>
    <t>SALLY FERNANDEZ PATOC</t>
  </si>
  <si>
    <t>ARCA, JOHN REY CEA</t>
  </si>
  <si>
    <t>09-02-2003</t>
  </si>
  <si>
    <t>LANGIE PASIBE CEA</t>
  </si>
  <si>
    <t>ARCA, RALPH SAVILLA</t>
  </si>
  <si>
    <t>08-03-2002</t>
  </si>
  <si>
    <t>RITA AGSAMOSA SAVILLA</t>
  </si>
  <si>
    <t>JUDY BORROMEO BELLEZA</t>
  </si>
  <si>
    <t>BLANCE, REYMENDELL CAMA</t>
  </si>
  <si>
    <t>06-27-2000</t>
  </si>
  <si>
    <t>EVELYN CANICULA CAMA</t>
  </si>
  <si>
    <t>BONGULTO, EMMANUEL TAROG</t>
  </si>
  <si>
    <t>12-08-2002</t>
  </si>
  <si>
    <t>ADELITA DE CANO TAROG</t>
  </si>
  <si>
    <t>BONGULTO, MARSAN NOT AVAILABLE</t>
  </si>
  <si>
    <t>10-27-2003</t>
  </si>
  <si>
    <t>CABALINADAN</t>
  </si>
  <si>
    <t>MARY ANN BONGULTO</t>
  </si>
  <si>
    <t>MARIA JACOL BONGULTO</t>
  </si>
  <si>
    <t>RELATIVE</t>
  </si>
  <si>
    <t>BORROMEO, GERALD BERMUNDO</t>
  </si>
  <si>
    <t>05-11-2003</t>
  </si>
  <si>
    <t>VERONICA CONSUEGRA BERMUNDO</t>
  </si>
  <si>
    <t>BORROMEO, JOMAR SAMONTE</t>
  </si>
  <si>
    <t>10-10-2003</t>
  </si>
  <si>
    <t>MARGARIRA PIDA SAMONTE</t>
  </si>
  <si>
    <t>CANICULA, JUSTINE CEA</t>
  </si>
  <si>
    <t>06-22-2001</t>
  </si>
  <si>
    <t>LORETA CEA CANICULA</t>
  </si>
  <si>
    <t>CEA, ANTHONY COPIOSO</t>
  </si>
  <si>
    <t>06-01-2004</t>
  </si>
  <si>
    <t>PRESENTACION COME COPIOSO</t>
  </si>
  <si>
    <t>CEA, REYNALDO JR SORIANO</t>
  </si>
  <si>
    <t>10-31-2003</t>
  </si>
  <si>
    <t>ANA CARINO SORIANO</t>
  </si>
  <si>
    <t>CIRUELOS, JERIC JOHN SANCHEZ</t>
  </si>
  <si>
    <t>08-28-2003</t>
  </si>
  <si>
    <t>07-17-2004</t>
  </si>
  <si>
    <t>MARYGRACE CLERIGO ENGUERO</t>
  </si>
  <si>
    <t>MABANA, JOVEN CEA</t>
  </si>
  <si>
    <t>06-25-2003</t>
  </si>
  <si>
    <t>NELIA SENDING CEA</t>
  </si>
  <si>
    <t>MALATE, JACOB MIMAY</t>
  </si>
  <si>
    <t>12-03-2002</t>
  </si>
  <si>
    <t>EVELYN MALATE MIMAY</t>
  </si>
  <si>
    <t>OLIVER, RYAN BUENA</t>
  </si>
  <si>
    <t>09-01-2001</t>
  </si>
  <si>
    <t>YOLANDA BERNAL BUENA</t>
  </si>
  <si>
    <t>PADIS, ARWIN RAMOS</t>
  </si>
  <si>
    <t>PADIS, JERWIN IBARRETA</t>
  </si>
  <si>
    <t>11-24-2001</t>
  </si>
  <si>
    <t>WENNIE ORLAIN IBARRETA</t>
  </si>
  <si>
    <t>POBLETE, DELMAR FLOJO</t>
  </si>
  <si>
    <t>PURCIA, MARK JELO NOT AVAILABLE</t>
  </si>
  <si>
    <t>05-05-2004</t>
  </si>
  <si>
    <t>MARILOU DELA CRUZ PURCIA</t>
  </si>
  <si>
    <t>REQUINTILLO, ADRIAN DELOS SANTOS</t>
  </si>
  <si>
    <t>11-11-2001</t>
  </si>
  <si>
    <t>JULIETA P DELOS SANTOS</t>
  </si>
  <si>
    <t>REQUINTILLO, JOHN MARK VILLANUEVA</t>
  </si>
  <si>
    <t>06-02-2001</t>
  </si>
  <si>
    <t>ROJAS, JOMAR TABIRARA</t>
  </si>
  <si>
    <t>06-22-2004</t>
  </si>
  <si>
    <t>ALMA REQUINTILLO TABIRARA</t>
  </si>
  <si>
    <t>BALIWAG, JEMAIMA REQUINTILLO</t>
  </si>
  <si>
    <t>BORJAL, DIELLIAN JOY MASAGCA</t>
  </si>
  <si>
    <t>04-16-2003</t>
  </si>
  <si>
    <t>LANIE MASAGCA BORJAL</t>
  </si>
  <si>
    <t>BORROMEO, DOMELYN UNKNOWN</t>
  </si>
  <si>
    <t>10-26-2003</t>
  </si>
  <si>
    <t>JINELYN REQUINTILLO BORROMEO</t>
  </si>
  <si>
    <t>BOTABARA, ELOISA BUENA</t>
  </si>
  <si>
    <t>10-19-2002</t>
  </si>
  <si>
    <t>ELIZABETH BERNAL BUENA</t>
  </si>
  <si>
    <t>CEA, MEGAN BONO</t>
  </si>
  <si>
    <t>02-07-2003</t>
  </si>
  <si>
    <t>ERLINDA PADIS BONO</t>
  </si>
  <si>
    <t>CLARIDAD, AMY GUADALUPE</t>
  </si>
  <si>
    <t>11-28-2002</t>
  </si>
  <si>
    <t>TERESITA GUDALUPE</t>
  </si>
  <si>
    <t>CLERIGO, CLARISSE COPE</t>
  </si>
  <si>
    <t>04-12-2003</t>
  </si>
  <si>
    <t>SALVACION BODOLLO COPE</t>
  </si>
  <si>
    <t>CLIMACOSA, CONNIE UNKNOWN</t>
  </si>
  <si>
    <t>12-15-2003</t>
  </si>
  <si>
    <t>GRACE REQUINTILLO CLIMACOSA</t>
  </si>
  <si>
    <t>FABITO, CLARISSA PAJO</t>
  </si>
  <si>
    <t>08-22-2003</t>
  </si>
  <si>
    <t>JANUARIO, DIANNE BORROMEO</t>
  </si>
  <si>
    <t>10-31-2001</t>
  </si>
  <si>
    <t>MERCY CARCER BORROMEO</t>
  </si>
  <si>
    <t>LIBRANDO, JENNY ANN FLOJO</t>
  </si>
  <si>
    <t>01-07-2003</t>
  </si>
  <si>
    <t>VERGIE PACIS FLOJO</t>
  </si>
  <si>
    <t>MIMAY, JED ICAH VILLANUEVA</t>
  </si>
  <si>
    <t>10-19-2003</t>
  </si>
  <si>
    <t>ALMA BANDIOLA VILLANUEVA</t>
  </si>
  <si>
    <t>MORALIDA, EVERLY FLOJO</t>
  </si>
  <si>
    <t>11-07-2003</t>
  </si>
  <si>
    <t>MARICEL IGLESIA FLOJO</t>
  </si>
  <si>
    <t>OSORIO, EMALYN REQUINTILLO</t>
  </si>
  <si>
    <t>12-05-2001</t>
  </si>
  <si>
    <t>ALMA BLANCE REQUINTILLO</t>
  </si>
  <si>
    <t>PADIS, MARY JANE IBARRETA</t>
  </si>
  <si>
    <t>05-08-2003</t>
  </si>
  <si>
    <t>ELENA REQUINTILLO SANCHEZ</t>
  </si>
  <si>
    <t>POBLETE, JESSA MAE FLOJO</t>
  </si>
  <si>
    <t>11-03-2003</t>
  </si>
  <si>
    <t>MARIVIC IGLESIA FLOJO</t>
  </si>
  <si>
    <t>ROXAS, DANICA LIZANO</t>
  </si>
  <si>
    <t>03-02-2002</t>
  </si>
  <si>
    <t>MA CRISTINA PALEAN LIZANO</t>
  </si>
  <si>
    <t>ROXAS, RICA LIZANO</t>
  </si>
  <si>
    <t>10-16-2003</t>
  </si>
  <si>
    <t>RUBI, PERLY SANCHEZ</t>
  </si>
  <si>
    <t>RUBI, ZYRA SANCHEZ</t>
  </si>
  <si>
    <t>07-12-2003</t>
  </si>
  <si>
    <t>NORMA BUENAOBRA BRAZAL</t>
  </si>
  <si>
    <t>Grade 3</t>
  </si>
  <si>
    <t>BALIWAG, MARK KIAN BORROMEO</t>
  </si>
  <si>
    <t>12-30-2004</t>
  </si>
  <si>
    <t>PERCIE CARCER BORROMEO</t>
  </si>
  <si>
    <t>BLANCE, GENER CAMA</t>
  </si>
  <si>
    <t>08-13-2002</t>
  </si>
  <si>
    <t>BOLVAR, ARJAY PARMAN</t>
  </si>
  <si>
    <t>10-02-2004</t>
  </si>
  <si>
    <t>JESSICA DELIS PARMAN</t>
  </si>
  <si>
    <t>BONGULTO, TONY TAROG</t>
  </si>
  <si>
    <t>06-01-2005</t>
  </si>
  <si>
    <t>BORROMEO, ABRAHAM BERMUNDO</t>
  </si>
  <si>
    <t>04-30-2005</t>
  </si>
  <si>
    <t>VERONICA BERMUNDO</t>
  </si>
  <si>
    <t>BORROMEO, MARK JUN MANGAMPO</t>
  </si>
  <si>
    <t>11-24-2004</t>
  </si>
  <si>
    <t>MARITES MALANA MANGAMPO</t>
  </si>
  <si>
    <t>BOTABARA JR, NESTOR BUENA</t>
  </si>
  <si>
    <t>05-09-2004</t>
  </si>
  <si>
    <t>BRIGUEL, LLOYD CLERIGO</t>
  </si>
  <si>
    <t>07-05-2003</t>
  </si>
  <si>
    <t>CANICULA, JOHN PAULO CEA</t>
  </si>
  <si>
    <t>02-14-2003</t>
  </si>
  <si>
    <t>LILIA CEA</t>
  </si>
  <si>
    <t>CLAPIS, FROILAN ROJAS</t>
  </si>
  <si>
    <t>04-21-2004</t>
  </si>
  <si>
    <t>TERESA PURCIA ROJAS</t>
  </si>
  <si>
    <t>CLAPIS, ROBERT CEA</t>
  </si>
  <si>
    <t>03-19-2005</t>
  </si>
  <si>
    <t>JULIE ANN ARCA CEA</t>
  </si>
  <si>
    <t>CLARIDAD, RICKY CANALES</t>
  </si>
  <si>
    <t>01-21-2003</t>
  </si>
  <si>
    <t>NENITA DEL CASTILLO CANALES</t>
  </si>
  <si>
    <t>CORAL, ANDREI BACARISAS</t>
  </si>
  <si>
    <t>11-30-2004</t>
  </si>
  <si>
    <t>LIZA IBANEZ BACARISAS</t>
  </si>
  <si>
    <t>CORAL, ANDREW BACARISAS</t>
  </si>
  <si>
    <t>DEOCARES, JOHN LEONARD CLAPIS</t>
  </si>
  <si>
    <t>06-19-2003</t>
  </si>
  <si>
    <t>MARICEL CEPE CLAPIS</t>
  </si>
  <si>
    <t>FUENTES JR, ANTONIO BONGULTO</t>
  </si>
  <si>
    <t>09-28-2004</t>
  </si>
  <si>
    <t>ELIZABETH JACAL BONGULTO</t>
  </si>
  <si>
    <t>PAHUYO, CHRISTIAN JAYCOV CEA</t>
  </si>
  <si>
    <t>11-20-2003</t>
  </si>
  <si>
    <t>MARIDEL NAVARRO CEA</t>
  </si>
  <si>
    <t>PIDA, JAYVINCE BENOSA</t>
  </si>
  <si>
    <t>02-11-2004</t>
  </si>
  <si>
    <t>LEONISA MAGCAYANG BENOSA</t>
  </si>
  <si>
    <t>PONELAS, JESUS JR N-A</t>
  </si>
  <si>
    <t>03-28-2004</t>
  </si>
  <si>
    <t>SUSAN PONELAS</t>
  </si>
  <si>
    <t>REQUINTILLO, BERNARD DELOS SANTOS</t>
  </si>
  <si>
    <t>JULIETA BEJO DELOS SANTOS</t>
  </si>
  <si>
    <t>SABATER, ARCHE DELA CRUZ</t>
  </si>
  <si>
    <t>11-06-2004</t>
  </si>
  <si>
    <t>MILA CARILO DELA CRUZ</t>
  </si>
  <si>
    <t>TAROG, EJAY NACARIO</t>
  </si>
  <si>
    <t>03-23-2004</t>
  </si>
  <si>
    <t>FATIMA MIRANDO NACARIO</t>
  </si>
  <si>
    <t>CEA, CINDY BONO</t>
  </si>
  <si>
    <t>03-31-2004</t>
  </si>
  <si>
    <t>COBILLA, MARY ROSE SABALBORO</t>
  </si>
  <si>
    <t>03-22-2001</t>
  </si>
  <si>
    <t>MARILOU B SABALBORO</t>
  </si>
  <si>
    <t>CORAL, SHERLIAN ANGELA TERELIJOS</t>
  </si>
  <si>
    <t>01-06-2005</t>
  </si>
  <si>
    <t>ARLYN DEL MUNDO TERELIJOS</t>
  </si>
  <si>
    <t>EVARISTO, FRANCIA BOMBASE</t>
  </si>
  <si>
    <t>JULIETA ZAPE BOMBASE</t>
  </si>
  <si>
    <t>02-16-2005</t>
  </si>
  <si>
    <t>JAVIER, ESTERLYN MALATE</t>
  </si>
  <si>
    <t>12-04-2004</t>
  </si>
  <si>
    <t>EVELYN MIMAY MALATE</t>
  </si>
  <si>
    <t>LINGUA, EUNICE JAICA LLANETA</t>
  </si>
  <si>
    <t>12-11-2004</t>
  </si>
  <si>
    <t>SHARON MALATE LLANETA</t>
  </si>
  <si>
    <t>OLIVER, LYKA BUENA</t>
  </si>
  <si>
    <t>12-28-2004</t>
  </si>
  <si>
    <t>OLIVER, YURRY NICOLE CEA</t>
  </si>
  <si>
    <t>04-25-2005</t>
  </si>
  <si>
    <t>OFELIA MESA CEA</t>
  </si>
  <si>
    <t>PADIS, GLORY MAE RAMOS</t>
  </si>
  <si>
    <t>06-28-2003</t>
  </si>
  <si>
    <t>ANDREA  VARGAS RAMOS</t>
  </si>
  <si>
    <t>PADIS, JENNIE IBARRETA</t>
  </si>
  <si>
    <t>04-23-2005</t>
  </si>
  <si>
    <t>PAULITE, MAYDIELYN BUENA</t>
  </si>
  <si>
    <t>05-25-2005</t>
  </si>
  <si>
    <t>MARIA SOLEDAD MADERA BUENA</t>
  </si>
  <si>
    <t>QUINQUING, IRMA LLANTINO</t>
  </si>
  <si>
    <t>07-05-2004</t>
  </si>
  <si>
    <t>EMMA PRIOLO LLANTINO</t>
  </si>
  <si>
    <t>JULIETA BANCUAL CEA</t>
  </si>
  <si>
    <t>REQUINTILLO, ASEL BALIWAG</t>
  </si>
  <si>
    <t>11-26-2003</t>
  </si>
  <si>
    <t>VIOLETA OBLIGACION BALIWAG</t>
  </si>
  <si>
    <t>ROSALES, JERICA REQUINTILLO</t>
  </si>
  <si>
    <t>03-02-2005</t>
  </si>
  <si>
    <t>RUTH BLANCE REQUINTILLO</t>
  </si>
  <si>
    <t>TARGA, SHAINA MARGA</t>
  </si>
  <si>
    <t>JOSEPHINE S MERGAL</t>
  </si>
  <si>
    <t>TAROG, ALYZA MAE NACARIO</t>
  </si>
  <si>
    <t>TAROG, LYKA REQUINTILLO</t>
  </si>
  <si>
    <t>10-12-2003</t>
  </si>
  <si>
    <t>CRISTINA BLANCE TAROG</t>
  </si>
  <si>
    <t>VASQUEZ, JOSSELLE ANNE PIDA</t>
  </si>
  <si>
    <t>11-15-2004</t>
  </si>
  <si>
    <t>EVELYN REQUINTILLO PIDA</t>
  </si>
  <si>
    <t>VILLANUEVA, MELODY CLARIDAD</t>
  </si>
  <si>
    <t>12-25-2003</t>
  </si>
  <si>
    <t>REBECCA VILLANUEVA</t>
  </si>
  <si>
    <t>FRANCIA PANTE DEL CASTILLO</t>
  </si>
  <si>
    <t>Grade 5</t>
  </si>
  <si>
    <t>08-21-2003</t>
  </si>
  <si>
    <t>GINA RECTIN ARCA</t>
  </si>
  <si>
    <t>ARCA, FRANCIS HABAL</t>
  </si>
  <si>
    <t>02-18-2001</t>
  </si>
  <si>
    <t>ALICIA RODERO HABAL</t>
  </si>
  <si>
    <t>BOLVAR, JAY AR PARMAN</t>
  </si>
  <si>
    <t>CLAPIS, EMERSON TAGHOY</t>
  </si>
  <si>
    <t>05-11-2001</t>
  </si>
  <si>
    <t>JOECEL PAULITE TAGHOY</t>
  </si>
  <si>
    <t>COBILLA, MICHAEL EDWARD SABALBORO</t>
  </si>
  <si>
    <t>05-27-1999</t>
  </si>
  <si>
    <t>Agta</t>
  </si>
  <si>
    <t>MARILOU BALBALOSA SABALBORO</t>
  </si>
  <si>
    <t>DELOS SANTOS, TEDDY BORROMEO</t>
  </si>
  <si>
    <t>08-29-2002</t>
  </si>
  <si>
    <t>RAQUEL REQUINTILLO BORROMEO</t>
  </si>
  <si>
    <t>FLOJO, GLORDAN PONELAS</t>
  </si>
  <si>
    <t>06-14-2000</t>
  </si>
  <si>
    <t>HELEN QUINGQUING PONELAS</t>
  </si>
  <si>
    <t>10-22-2002</t>
  </si>
  <si>
    <t>PAHUYO, RIO MHAR CEA</t>
  </si>
  <si>
    <t>08-20-2002</t>
  </si>
  <si>
    <t>PESIMO, CARLOS SANCHEZ</t>
  </si>
  <si>
    <t>07-28-2000</t>
  </si>
  <si>
    <t>PURCIA, RONNIE ARCE</t>
  </si>
  <si>
    <t>12-22-1999</t>
  </si>
  <si>
    <t>ANNALIZA COBILLA ARCE</t>
  </si>
  <si>
    <t>ROJAS, WARREN TABIRARA</t>
  </si>
  <si>
    <t>08-21-2001</t>
  </si>
  <si>
    <t>ROSALES, DIOGENES ARANES</t>
  </si>
  <si>
    <t>11-11-2002</t>
  </si>
  <si>
    <t>SANCHEZ, JASON PAGADOR</t>
  </si>
  <si>
    <t>SORIANO, RAYMOND CARINO</t>
  </si>
  <si>
    <t>02-11-2002</t>
  </si>
  <si>
    <t>ANGOB, RHONA MAE JALLORES</t>
  </si>
  <si>
    <t>07-23-2003</t>
  </si>
  <si>
    <t>MYRA CERICOS JALLORES</t>
  </si>
  <si>
    <t>ARCA, JANE BONO</t>
  </si>
  <si>
    <t>11-07-2001</t>
  </si>
  <si>
    <t>ESTELITA PADIS BONO</t>
  </si>
  <si>
    <t>BALIWAG, BETHANY REQUINTILLO</t>
  </si>
  <si>
    <t>BALIWAG, MARY JOY BORROMEO</t>
  </si>
  <si>
    <t>12-24-2002</t>
  </si>
  <si>
    <t>PERCY CARCER BORROMEO</t>
  </si>
  <si>
    <t>BELLOAN, KAREN SALUDARIO</t>
  </si>
  <si>
    <t>10-07-2002</t>
  </si>
  <si>
    <t>FLORA SELDU SALUDARIO</t>
  </si>
  <si>
    <t>BONO, JEMINA REQUINTILLO</t>
  </si>
  <si>
    <t>10-28-2001</t>
  </si>
  <si>
    <t>Church of God In Jesus Christ</t>
  </si>
  <si>
    <t>BUGNOS, JERALYN PURCIA</t>
  </si>
  <si>
    <t>07-04-2002</t>
  </si>
  <si>
    <t>MARGIELENE REYES PURCIA</t>
  </si>
  <si>
    <t>CEA, STEPHANIE ARCA</t>
  </si>
  <si>
    <t>03-11-2003</t>
  </si>
  <si>
    <t>FE BIANDO ARCA</t>
  </si>
  <si>
    <t>CLAPIS, LYKA ROJAS</t>
  </si>
  <si>
    <t>10-27-2002</t>
  </si>
  <si>
    <t>CONDE, CATHERINE MALATE</t>
  </si>
  <si>
    <t>01-01-2003</t>
  </si>
  <si>
    <t>Christ Latter Day Saints</t>
  </si>
  <si>
    <t>HELEN ATANACIO MALATE</t>
  </si>
  <si>
    <t>DILAO, HANNAH GUIA PURCIA</t>
  </si>
  <si>
    <t>ALICIA PINO PURCIA</t>
  </si>
  <si>
    <t>DOMDOM, MELODY POLOAN</t>
  </si>
  <si>
    <t>10-24-2002</t>
  </si>
  <si>
    <t>CYNTHIA BAAL POLOAN</t>
  </si>
  <si>
    <t>FLOJO, MARICEL OROLFO</t>
  </si>
  <si>
    <t>05-05-2003</t>
  </si>
  <si>
    <t>FLOJO, MARY ANN PONELAS</t>
  </si>
  <si>
    <t>11-06-2000</t>
  </si>
  <si>
    <t>FORMALEJO, JEMALENE DURANTE</t>
  </si>
  <si>
    <t>NORIEN PALMARIA DURANTE</t>
  </si>
  <si>
    <t>OSORIO, ERMA REQUINTILLO</t>
  </si>
  <si>
    <t>08-16-2000</t>
  </si>
  <si>
    <t>ALMA OSORIO</t>
  </si>
  <si>
    <t>PIDA, NICOLE CAMA</t>
  </si>
  <si>
    <t>10-27-1999</t>
  </si>
  <si>
    <t>MAGDALENA CANICULA CAMA</t>
  </si>
  <si>
    <t>PONELAS, MARY JOY QUINGQUING</t>
  </si>
  <si>
    <t>10-07-2001</t>
  </si>
  <si>
    <t>SUSAN QUINGQUING PONELAS</t>
  </si>
  <si>
    <t>SAMONTE, MARVIE KAYE PASA</t>
  </si>
  <si>
    <t>08-24-2002</t>
  </si>
  <si>
    <t>MARIA PANTE PASA</t>
  </si>
  <si>
    <t>SANCHEZ, MARY JOY PAGADOR</t>
  </si>
  <si>
    <t>FREDDIE DELA CRUZ PURCIA</t>
  </si>
  <si>
    <t>Grade 6</t>
  </si>
  <si>
    <t>CEA, JOSHUA CLAPIS</t>
  </si>
  <si>
    <t>CLARIDAD JR, ARMANDO GUADALUPE</t>
  </si>
  <si>
    <t>MARIFE NARVAEZ FORMALEJO</t>
  </si>
  <si>
    <t>MORALIDA, RAYMOND FLOJO</t>
  </si>
  <si>
    <t>REQUINTILLO, ERIC DELOS SANTOS</t>
  </si>
  <si>
    <t>SORIANO, ANDREW NOT AVAIL</t>
  </si>
  <si>
    <t>BONGULTO, JUDY TAROG</t>
  </si>
  <si>
    <t>BOTABARA, JANELA BUENA</t>
  </si>
  <si>
    <t>BRIGUEL, KAREN CLERIGO</t>
  </si>
  <si>
    <t>CEA, CAMILA MARIE CLAPIS</t>
  </si>
  <si>
    <t>CEA, ROSE ANN BONO</t>
  </si>
  <si>
    <t>CIRUELOS, JOANA MARIE SANCHEZ</t>
  </si>
  <si>
    <t>CORAL, GISELLE CLAPIS</t>
  </si>
  <si>
    <t>FUENTES, ANNABETH BONGULTO</t>
  </si>
  <si>
    <t>ELIZABETH JACOL BONGULTO</t>
  </si>
  <si>
    <t>GOMONGKIG, CRISTINE RAMIREZ</t>
  </si>
  <si>
    <t>HABAL, KAREN CENTINO</t>
  </si>
  <si>
    <t>ROSALES, DELIA ARANES</t>
  </si>
  <si>
    <t>Grade 1</t>
  </si>
  <si>
    <t>ALANO, JEREMY PATOC</t>
  </si>
  <si>
    <t>12-25-2006</t>
  </si>
  <si>
    <t>ARCA, MARK DOMINIC BORROMEO</t>
  </si>
  <si>
    <t>12-21-2007</t>
  </si>
  <si>
    <t>ARCA, NOAH CEA</t>
  </si>
  <si>
    <t>01-31-2007</t>
  </si>
  <si>
    <t>LANGIE PASOBE CEA</t>
  </si>
  <si>
    <t>ARGONES, MICCO CRESPO</t>
  </si>
  <si>
    <t>08-05-2007</t>
  </si>
  <si>
    <t>SHERYL BRIGINO CRESPO</t>
  </si>
  <si>
    <t>BALIWAG, JACK LOREN BORROMEO</t>
  </si>
  <si>
    <t>01-03-2007</t>
  </si>
  <si>
    <t>BLANCE, EDRIAN CAMA</t>
  </si>
  <si>
    <t>07-04-2007</t>
  </si>
  <si>
    <t>COBILLA, RAYMUND SABALBORO</t>
  </si>
  <si>
    <t>01-21-2005</t>
  </si>
  <si>
    <t>MARILOU SABALBORO</t>
  </si>
  <si>
    <t>CUETO, SHERWIN CELAJE</t>
  </si>
  <si>
    <t>07-25-2006</t>
  </si>
  <si>
    <t>FLOJO, JARREN JOSEPH IGLESIA</t>
  </si>
  <si>
    <t>11-23-2007</t>
  </si>
  <si>
    <t>GABATIN, VHON KAISER GLORIA</t>
  </si>
  <si>
    <t>01-05-2006</t>
  </si>
  <si>
    <t>MARYJANE PERONO GLORIA</t>
  </si>
  <si>
    <t>LIBRANDO, JAYBEE FLOJO</t>
  </si>
  <si>
    <t>VIGIE PACIS FLOJO</t>
  </si>
  <si>
    <t>LINGUA, EMMANUEL JAY LLANETA</t>
  </si>
  <si>
    <t>06-19-2007</t>
  </si>
  <si>
    <t>SHARON MALATE LINGUA</t>
  </si>
  <si>
    <t>MANALOTO, KARL CLERIGO</t>
  </si>
  <si>
    <t>07-18-2007</t>
  </si>
  <si>
    <t>Tagalog</t>
  </si>
  <si>
    <t>Others</t>
  </si>
  <si>
    <t>AGNES OLIVER CLERIGO</t>
  </si>
  <si>
    <t>OSORIO, WILMARK REQUINTILLO</t>
  </si>
  <si>
    <t>01-07-2007</t>
  </si>
  <si>
    <t>PAHUYO, MARC ADRIAN CEA</t>
  </si>
  <si>
    <t>12-16-2007</t>
  </si>
  <si>
    <t>REGUIS, FRANIE ANGELO CEA</t>
  </si>
  <si>
    <t>05-03-2007</t>
  </si>
  <si>
    <t>REQUINTILLO, ELY VILLANUEVA</t>
  </si>
  <si>
    <t>09-03-2007</t>
  </si>
  <si>
    <t>ROSALIE PILONEO VILLANUEVA</t>
  </si>
  <si>
    <t>ROSALES JR, VIOLETO REQUINTILLO</t>
  </si>
  <si>
    <t>12-12-2007</t>
  </si>
  <si>
    <t>SEVERO, JOHN BENEDICT ROJAS</t>
  </si>
  <si>
    <t>07-17-2007</t>
  </si>
  <si>
    <t>MARICEL PADIS ROJAS</t>
  </si>
  <si>
    <t>TARGA, JOHN HOWARD MERGAL</t>
  </si>
  <si>
    <t>06-21-2007</t>
  </si>
  <si>
    <t>JOSEPHINE SIOCO MERGAL</t>
  </si>
  <si>
    <t>AMATA, NICOLE BAROTILLO</t>
  </si>
  <si>
    <t>12-27-2006</t>
  </si>
  <si>
    <t>TERESA ATOLE  BAROTILLO</t>
  </si>
  <si>
    <t>ARCA, JOVELYN BONO</t>
  </si>
  <si>
    <t>01-26-2007</t>
  </si>
  <si>
    <t>ARCA, NOIMIE PATOC</t>
  </si>
  <si>
    <t>06-15-2007</t>
  </si>
  <si>
    <t>BORROMEO, MARGIE MANGAMPO</t>
  </si>
  <si>
    <t>03-07-2007</t>
  </si>
  <si>
    <t>MARITESS MALANA MANGAMPO</t>
  </si>
  <si>
    <t>BOTABARA, ANGELINE BUENA</t>
  </si>
  <si>
    <t>01-19-2007</t>
  </si>
  <si>
    <t>CONDINO, TRIXIE RUBIE</t>
  </si>
  <si>
    <t>SHERYL SABA RUBI</t>
  </si>
  <si>
    <t>MENDOZA, NICA BLANCE</t>
  </si>
  <si>
    <t>03-04-2006</t>
  </si>
  <si>
    <t>LYDIA B MENDOZA</t>
  </si>
  <si>
    <t>OLIVER, LIAN CARLA MARIE CEA</t>
  </si>
  <si>
    <t>03-04-2007</t>
  </si>
  <si>
    <t>ORANTE, ADELA BORROMEO</t>
  </si>
  <si>
    <t>12-10-2007</t>
  </si>
  <si>
    <t>BRENDA DELA CRUZ BORROMEO</t>
  </si>
  <si>
    <t>PEREZ, GENROSE FLOJO</t>
  </si>
  <si>
    <t>12-02-2007</t>
  </si>
  <si>
    <t>JENNIFER PATRICIO FLOJO</t>
  </si>
  <si>
    <t>REQUINTILLO, MELODY BONGANAY</t>
  </si>
  <si>
    <t>12-17-2007</t>
  </si>
  <si>
    <t>ELENA PALAYPAYON BONGANAY</t>
  </si>
  <si>
    <t>ROXAS, JONALYN PANLUBASAN</t>
  </si>
  <si>
    <t>05-06-2007</t>
  </si>
  <si>
    <t>ANALIZA TAPULADO PANLUBASAN</t>
  </si>
  <si>
    <t>Kinder</t>
  </si>
  <si>
    <t>ARCA, ARJAY CLAVANO</t>
  </si>
  <si>
    <t>09-14-2008</t>
  </si>
  <si>
    <t>ELSIE LLANTINO CLAVANO</t>
  </si>
  <si>
    <t>ARCA, IVAN CEA</t>
  </si>
  <si>
    <t>11-12-2008</t>
  </si>
  <si>
    <t>CEA, CRIS JOSHUA DE LA CUESTA</t>
  </si>
  <si>
    <t>12-25-2008</t>
  </si>
  <si>
    <t>MANEELA CAMAY DELA CUESTA</t>
  </si>
  <si>
    <t>CEA, EZEKIEL REYNALES</t>
  </si>
  <si>
    <t>09-27-2008</t>
  </si>
  <si>
    <t>02-11-2008</t>
  </si>
  <si>
    <t>VILMA MALTO BRIONES</t>
  </si>
  <si>
    <t>CORAL, KIM LLOYD TERELIYOS</t>
  </si>
  <si>
    <t>DAPROSA JUNIOR, JONATHAN FORMALEJO</t>
  </si>
  <si>
    <t>08-18-2008</t>
  </si>
  <si>
    <t>FLOJO, DAN CHIE IBARRETA</t>
  </si>
  <si>
    <t>04-03-2008</t>
  </si>
  <si>
    <t>CHERRIE ORLAIN IBARRETA</t>
  </si>
  <si>
    <t>FUENTES, ANDRIAN BONGULTO</t>
  </si>
  <si>
    <t>09-03-2008</t>
  </si>
  <si>
    <t>OLIVER, JOSE TROY PALMA</t>
  </si>
  <si>
    <t>03-17-2008</t>
  </si>
  <si>
    <t>MAXIMA SALVADORA PALMA</t>
  </si>
  <si>
    <t>SANCHEZ, JIRICSON CEA</t>
  </si>
  <si>
    <t>07-08-2008</t>
  </si>
  <si>
    <t>JANET CERTEZA CEA</t>
  </si>
  <si>
    <t>TAROG JR, LITO NACARIO</t>
  </si>
  <si>
    <t>11-26-2007</t>
  </si>
  <si>
    <t>BOLALIN, MICHELLE SALES</t>
  </si>
  <si>
    <t>MARITES FLORES SALES</t>
  </si>
  <si>
    <t>BORROMEO, CRISEL ENGUERO</t>
  </si>
  <si>
    <t>MARY GRACE CLERIGO ENGUERO</t>
  </si>
  <si>
    <t>CLAPIS, CRIEZEL PRESTO</t>
  </si>
  <si>
    <t>NOT AVAILABLE</t>
  </si>
  <si>
    <t>ANALIZA COBILLA ARCE</t>
  </si>
  <si>
    <t>BORROMEO, MARK JOHN BERMUNDO</t>
  </si>
  <si>
    <t>03-31-2008</t>
  </si>
  <si>
    <t>VERONICA CONZEGRA BERMUNDO</t>
  </si>
  <si>
    <t>CEA, REYMART SORIANO</t>
  </si>
  <si>
    <t>ANA CARIÑO SORIANO</t>
  </si>
  <si>
    <t>Aglipayan</t>
  </si>
  <si>
    <t>IBALIN, KENT REINEL VILLAFLORES</t>
  </si>
  <si>
    <t>10-01-2008</t>
  </si>
  <si>
    <t>REZAELBORDONADA VILLAFLORES</t>
  </si>
  <si>
    <t>JALLORES, DARWIN BLANCE</t>
  </si>
  <si>
    <t>03-22-2008</t>
  </si>
  <si>
    <t>HAIDE SADIA BLANCE</t>
  </si>
  <si>
    <t>NOBLEZA, NIEL ANDREW HABAL</t>
  </si>
  <si>
    <t>01-05-2008</t>
  </si>
  <si>
    <t>MARY ANN DE MESA HABAL</t>
  </si>
  <si>
    <t>PATOC, JEFF MICHAEL TEOPINTO</t>
  </si>
  <si>
    <t>01-28-2008</t>
  </si>
  <si>
    <t>NERISSA SAGONOY TEOPINTO</t>
  </si>
  <si>
    <t>PAULITE, JAN MARK BUENA</t>
  </si>
  <si>
    <t>06-28-2008</t>
  </si>
  <si>
    <t>ROJAS, JUSTINE REQUINTILLO</t>
  </si>
  <si>
    <t>08-31-2008</t>
  </si>
  <si>
    <t>EMILY CARCER REQUINTILLO</t>
  </si>
  <si>
    <t>PIDA, LADY JEAN FRENISA BENOSA</t>
  </si>
  <si>
    <t>BORROMEO, NOEL REQUINTILLO</t>
  </si>
  <si>
    <t>CEA, REYNALDO BONO</t>
  </si>
  <si>
    <t>IBALIN, RONEL CLERIGO</t>
  </si>
  <si>
    <t>JALLORES, RICARDO CIRECOS</t>
  </si>
  <si>
    <t>NOBLEZA, RONIE RIVERA</t>
  </si>
  <si>
    <t>PATOC, JOVY JAPA</t>
  </si>
  <si>
    <t>PAULITE, PAULO OLIVER</t>
  </si>
  <si>
    <t>ROJAS, VICENTE PADIS</t>
  </si>
  <si>
    <t>JESUS BIANDO ARCA</t>
  </si>
  <si>
    <t>HENRY AQUINO ARCA</t>
  </si>
  <si>
    <t>FRANCISCO PAJO BELLOAN</t>
  </si>
  <si>
    <t>DANIEL ISRAEL CEA</t>
  </si>
  <si>
    <t>ROGER BOLO CEA</t>
  </si>
  <si>
    <t>JOSELITO DELA PAZ CEA</t>
  </si>
  <si>
    <t>SONNY CLAPIS CORAL</t>
  </si>
  <si>
    <t>JONATHAN JAVIER DAPROSA, SR</t>
  </si>
  <si>
    <t>DANILO PATRICIO FLOJO, JR</t>
  </si>
  <si>
    <t>ANTONIO IGNACIO FUENTES, SR</t>
  </si>
  <si>
    <t>unknown</t>
  </si>
  <si>
    <t>DANILO ARCA OLIVER</t>
  </si>
  <si>
    <t>LITO NACARIO SR</t>
  </si>
  <si>
    <t>MANUEL REQUINTILLO BORROMEO</t>
  </si>
  <si>
    <t>DIONISIO CORAL CLAPIS</t>
  </si>
  <si>
    <t>BOBBY NAVARRO REMOTO</t>
  </si>
  <si>
    <t>MANUEL CELLANO ALANO, JR</t>
  </si>
  <si>
    <t>DOMINADOR AQUINO ARCA, JR</t>
  </si>
  <si>
    <t>ALFREDO OLBARA CRESPO</t>
  </si>
  <si>
    <t>ORIEL OBLIGACION BALIWAG</t>
  </si>
  <si>
    <t>EFREN SADIA BLANCE</t>
  </si>
  <si>
    <t>EDUARDO CANICULA</t>
  </si>
  <si>
    <t>FROILAN MOINTILLA CUETO</t>
  </si>
  <si>
    <t>JIMMY OBIAS GABATIN</t>
  </si>
  <si>
    <t>RAMOS NARTE LIBRANDO</t>
  </si>
  <si>
    <t>MANUEL BARBECHO LINGUA</t>
  </si>
  <si>
    <t>CRISANTO SABILE MANALOTO</t>
  </si>
  <si>
    <t>WILLY OSORIO</t>
  </si>
  <si>
    <t>RUEL PAHUYO</t>
  </si>
  <si>
    <t>WILFRANIE SUNIO REGUIS</t>
  </si>
  <si>
    <t>AMANDO BALCE REQUINTILLO JR</t>
  </si>
  <si>
    <t>VIOLETA ROSALES SR</t>
  </si>
  <si>
    <t>RAFFY C SEVERO</t>
  </si>
  <si>
    <t>JERRY BANCUAL TARGA</t>
  </si>
  <si>
    <t>UNKNOWN</t>
  </si>
  <si>
    <t>JOSE BIANDO ARCA JR</t>
  </si>
  <si>
    <t>NOEL RECTIN ARCA</t>
  </si>
  <si>
    <t>ROBETO BORROMEO</t>
  </si>
  <si>
    <t>NESTOR MABANA BOTABAR JR</t>
  </si>
  <si>
    <t>PEDRO B CONDINO</t>
  </si>
  <si>
    <t>ROMEO SACIL MENDOZA</t>
  </si>
  <si>
    <t>CHARLES GUMBA OLIVER</t>
  </si>
  <si>
    <t>AMBROCIO MACAOYAM ORANTE</t>
  </si>
  <si>
    <t>SEVRIANO PEREZ</t>
  </si>
  <si>
    <t>FERNANDO BLANCE REQUINTILLO</t>
  </si>
  <si>
    <t>SALVADOR B ROXAS</t>
  </si>
  <si>
    <t>EFREN C ARCE</t>
  </si>
  <si>
    <t>CHRISTOPHER PACIS BORROMEO</t>
  </si>
  <si>
    <t>RAFAEL BOHOL BUGNOS</t>
  </si>
  <si>
    <t>ADRIANO BOLO CEA, JR</t>
  </si>
  <si>
    <t>JOVENTINO DELA PAZ CEA</t>
  </si>
  <si>
    <t>ANECITO MABANA CIRUELOS</t>
  </si>
  <si>
    <t>LEONILO CLAPIS CORAL</t>
  </si>
  <si>
    <t>FROILAN MONTILLA CUETO</t>
  </si>
  <si>
    <t>ARNEL IGLESIA FLOJO</t>
  </si>
  <si>
    <t>ROLANDO NAVARRO FORMALEJO</t>
  </si>
  <si>
    <t>RICARDO CERICOS JALLORES</t>
  </si>
  <si>
    <t>ROMEO MIMAY MALATE</t>
  </si>
  <si>
    <t>ROMEO SACEL MENDOZA</t>
  </si>
  <si>
    <t>ADAR ZAPE M IMAY</t>
  </si>
  <si>
    <t>ELISEO CEA PELASO</t>
  </si>
  <si>
    <t>SEVERIANO PEREZ</t>
  </si>
  <si>
    <t>CELSO PESIMO SR</t>
  </si>
  <si>
    <t>ARNUFLO QUINGQUING</t>
  </si>
  <si>
    <t>AMANDO BLANCE REQUINTILLO, JR</t>
  </si>
  <si>
    <t>SAMUEL BLANCE REQUINTILLO</t>
  </si>
  <si>
    <t>VICENTE PADIS ROJAS</t>
  </si>
  <si>
    <t>RONNIE VINAS ROXAS</t>
  </si>
  <si>
    <t>REYNALDO CASTRUDES ANGOB, JR</t>
  </si>
  <si>
    <t>SIMON AQUINO ARCA</t>
  </si>
  <si>
    <t>DOMINADOR AQUINO ARCA JR</t>
  </si>
  <si>
    <t>ALFREDO OLBARA ARGONES</t>
  </si>
  <si>
    <t>JESUS BALIWAG</t>
  </si>
  <si>
    <t>ROMEO PADIS BONO</t>
  </si>
  <si>
    <t>LOUIE FULLENTE BRIGUEL</t>
  </si>
  <si>
    <t>JIMMY KRISTIAN AMOROSO BRIGUEL</t>
  </si>
  <si>
    <t>ROMULO CLARIDAD</t>
  </si>
  <si>
    <t>PEDRO B. CONDINO</t>
  </si>
  <si>
    <t>EDDIE DELOS SANTOS</t>
  </si>
  <si>
    <t>HILARIO IBALIN EVARISTO</t>
  </si>
  <si>
    <t>RESTIE C FABITO</t>
  </si>
  <si>
    <t>IRSO FLOJO</t>
  </si>
  <si>
    <t>JESUS COLANZA PAJO</t>
  </si>
  <si>
    <t>EMILIO TANDAS PIDA</t>
  </si>
  <si>
    <t>BENCHITO R PIZARRA</t>
  </si>
  <si>
    <t>LITO RODEL PIZARRA</t>
  </si>
  <si>
    <t>DANIEL BORROMEO ROXAS</t>
  </si>
  <si>
    <t>GASPAR CANO DELOS SANTOS</t>
  </si>
  <si>
    <t>EDGAR ARCA BOLVAR</t>
  </si>
  <si>
    <t>RAUL CARBONEL BONGULTO</t>
  </si>
  <si>
    <t>NOEL REQUINTILLO BORROMEO</t>
  </si>
  <si>
    <t>ROBERTO REQUINTILLO BORROMEO</t>
  </si>
  <si>
    <t>NESTOR MABANA BOTABARA, SR</t>
  </si>
  <si>
    <t>TIRSO CEPE CLAPIS</t>
  </si>
  <si>
    <t>MARIANO CEPE CLAPIS, JR</t>
  </si>
  <si>
    <t>ROMULO PERMELON CLARIDAD</t>
  </si>
  <si>
    <t>LEONARD TABOR DEOCARES</t>
  </si>
  <si>
    <t>RUEL C PAHUYO</t>
  </si>
  <si>
    <t>EFRENDO REQUINTILLO PIDA</t>
  </si>
  <si>
    <t>JESUS BORJAL CENTINO, SR</t>
  </si>
  <si>
    <t>EDGARDO ALARCON REQUINTILLO</t>
  </si>
  <si>
    <t>ALFREDO BUETRE SALVADOR</t>
  </si>
  <si>
    <t>LITO REQUINTILLO TAROG</t>
  </si>
  <si>
    <t>FERNANDO CEA</t>
  </si>
  <si>
    <t>EDUARDO COBILLA</t>
  </si>
  <si>
    <t>DIEGO C JARABEJO</t>
  </si>
  <si>
    <t>FERDINAND QUECHON JAVIER</t>
  </si>
  <si>
    <t>MANUEL BARBECHO  LINGUA</t>
  </si>
  <si>
    <t>EDDIE ARCA OLIVER SR</t>
  </si>
  <si>
    <t>Not Available</t>
  </si>
  <si>
    <t>Unknown</t>
  </si>
  <si>
    <t>JERRY BUENA PADIS</t>
  </si>
  <si>
    <t>PAULO OLIVER PAULITE</t>
  </si>
  <si>
    <t>ARNULFO QUINGQUING</t>
  </si>
  <si>
    <t>VIOLETO N ROSALES</t>
  </si>
  <si>
    <t>ROMEO P TAROG</t>
  </si>
  <si>
    <t>JOSELITO CANO VASQUEZ</t>
  </si>
  <si>
    <t>HERNANIE SAN Jose ARCA</t>
  </si>
  <si>
    <t>EFREB C BLANCE SR</t>
  </si>
  <si>
    <t>ALEX LORENZO EMPLEO</t>
  </si>
  <si>
    <t>RICARDO DELA CRUZ BORROMEO, JR</t>
  </si>
  <si>
    <t>JOSEPH BANCUAL CEA</t>
  </si>
  <si>
    <t>REYNALDO BOLO CEA SR</t>
  </si>
  <si>
    <t>ANICETO MABANA CIRUELOS</t>
  </si>
  <si>
    <t>MAXIMO LLOREN MABANA</t>
  </si>
  <si>
    <t>JERRY B. PADIS</t>
  </si>
  <si>
    <t>JESUS PAJO</t>
  </si>
  <si>
    <t>LORENZO PADIS ROJAS</t>
  </si>
  <si>
    <t>DIEGO CORDERO MASAGCA</t>
  </si>
  <si>
    <t>NESTOR MABANA BOTABARA SR</t>
  </si>
  <si>
    <t>ARMANDO CLARIDAD</t>
  </si>
  <si>
    <t>ROMEO OLIVER CLERIGO</t>
  </si>
  <si>
    <t>RONNIE VINAS ROJAS</t>
  </si>
  <si>
    <t>RISTIE CRUZ FABITO</t>
  </si>
  <si>
    <t>EDGAR IMPERIAL JANUARIO</t>
  </si>
  <si>
    <t>RAMOS NARTE LIOBRANDO</t>
  </si>
  <si>
    <t>ADEL ZAPE MIMAY</t>
  </si>
  <si>
    <t>RONALD BORROMEO MORALIDA</t>
  </si>
  <si>
    <t>WILLY G OSORIO</t>
  </si>
  <si>
    <t>DANIEL B ROXAS</t>
  </si>
  <si>
    <t>Lito PIZZARA</t>
  </si>
  <si>
    <t>BOLVAR, EDGAR ARCA</t>
  </si>
  <si>
    <t>CLAPIS, ALEX CEPE</t>
  </si>
  <si>
    <t>COBILLA, EDUARDO</t>
  </si>
  <si>
    <t>FLOJO, TIRSO</t>
  </si>
  <si>
    <t>TAROG, LITO REQUINTILLO</t>
  </si>
  <si>
    <t>PAHUYO, RUEL</t>
  </si>
  <si>
    <t>PESIMO, CELSO</t>
  </si>
  <si>
    <t>PURCIA, RANDY NAVARRO</t>
  </si>
  <si>
    <t>ROJAS, LORENZO PADIS</t>
  </si>
  <si>
    <t>ARCA, JOSE BIANDO</t>
  </si>
  <si>
    <t>BONO, ROMEO PADIS</t>
  </si>
  <si>
    <t>CEA, FRANCISCO BOLO</t>
  </si>
  <si>
    <t>CLAPIS, TIRSO CEPE</t>
  </si>
  <si>
    <t>DOMDOM, RONELO BORJAL</t>
  </si>
  <si>
    <t>FORMALEJO, JOVEN NAVARRO</t>
  </si>
  <si>
    <t>OSORIO, WILLY</t>
  </si>
  <si>
    <t>PIDA, EMILIO TANDAS SR.</t>
  </si>
  <si>
    <t>Kinder AM</t>
  </si>
  <si>
    <t>Kinder PM</t>
  </si>
  <si>
    <t>SY 2013-2014</t>
  </si>
  <si>
    <t>CCT ID</t>
  </si>
  <si>
    <t>34574765</t>
  </si>
  <si>
    <t>34531929</t>
  </si>
  <si>
    <t>34394337</t>
  </si>
  <si>
    <t>34594394</t>
  </si>
  <si>
    <t>34365718</t>
  </si>
  <si>
    <t>34632058</t>
  </si>
  <si>
    <t>34639940</t>
  </si>
  <si>
    <t>33465841</t>
  </si>
  <si>
    <t>34355232</t>
  </si>
  <si>
    <t>34356339</t>
  </si>
  <si>
    <t>34393889</t>
  </si>
  <si>
    <t>34365059</t>
  </si>
  <si>
    <t>34352248</t>
  </si>
  <si>
    <t>34339803</t>
  </si>
  <si>
    <t>34627495</t>
  </si>
  <si>
    <t>34358749</t>
  </si>
  <si>
    <t>34594326</t>
  </si>
  <si>
    <t>34394291</t>
  </si>
  <si>
    <t>34613729</t>
  </si>
  <si>
    <t>34613801</t>
  </si>
  <si>
    <t>34396783</t>
  </si>
  <si>
    <t>34353650</t>
  </si>
  <si>
    <t>34351681</t>
  </si>
  <si>
    <t>34611613</t>
  </si>
  <si>
    <t>34340795</t>
  </si>
  <si>
    <t>34384986</t>
  </si>
  <si>
    <t>34583973</t>
  </si>
  <si>
    <t>34357829</t>
  </si>
  <si>
    <t>34581373</t>
  </si>
  <si>
    <t>34581307</t>
  </si>
  <si>
    <t>34584744</t>
  </si>
  <si>
    <t>34606248</t>
  </si>
  <si>
    <t>34395588</t>
  </si>
  <si>
    <t>34544408</t>
  </si>
  <si>
    <t>34570473</t>
  </si>
  <si>
    <t>34334278</t>
  </si>
  <si>
    <t>34393311</t>
  </si>
  <si>
    <t>34567941</t>
  </si>
  <si>
    <t>34568018</t>
  </si>
  <si>
    <t>34332436</t>
  </si>
  <si>
    <t>34600875</t>
  </si>
  <si>
    <t>34328126</t>
  </si>
  <si>
    <t>34328031</t>
  </si>
  <si>
    <t>34634009</t>
  </si>
  <si>
    <t>34393853</t>
  </si>
  <si>
    <t>34366199</t>
  </si>
  <si>
    <t>34604587</t>
  </si>
  <si>
    <t>34353084</t>
  </si>
  <si>
    <t>34345392</t>
  </si>
  <si>
    <t>34370922</t>
  </si>
  <si>
    <t>34608901</t>
  </si>
  <si>
    <t>34365653</t>
  </si>
  <si>
    <t>34577479</t>
  </si>
  <si>
    <t>34588261</t>
  </si>
  <si>
    <t>34383761</t>
  </si>
  <si>
    <t>34534051</t>
  </si>
  <si>
    <t>34399412</t>
  </si>
  <si>
    <t>34570403</t>
  </si>
  <si>
    <t>34617661</t>
  </si>
  <si>
    <t>34617598</t>
  </si>
  <si>
    <t>34334206</t>
  </si>
  <si>
    <t>34400185</t>
  </si>
  <si>
    <t>33465106</t>
  </si>
  <si>
    <t>34348265</t>
  </si>
  <si>
    <t>34639879</t>
  </si>
  <si>
    <t>34382162</t>
  </si>
  <si>
    <t>34629575</t>
  </si>
  <si>
    <t>33472715</t>
  </si>
  <si>
    <t>34626672</t>
  </si>
  <si>
    <t>34367212</t>
  </si>
  <si>
    <t>34356274</t>
  </si>
  <si>
    <t>34392189</t>
  </si>
  <si>
    <t>34610812</t>
  </si>
  <si>
    <t>34352179</t>
  </si>
  <si>
    <t>33470351</t>
  </si>
  <si>
    <t>34627428</t>
  </si>
  <si>
    <t>34367779</t>
  </si>
  <si>
    <t>34367711</t>
  </si>
  <si>
    <t>34605560</t>
  </si>
  <si>
    <t>34349687</t>
  </si>
  <si>
    <t>34335786</t>
  </si>
  <si>
    <t>34388998</t>
  </si>
  <si>
    <t>34396728</t>
  </si>
  <si>
    <t>34353030</t>
  </si>
  <si>
    <t>34370808</t>
  </si>
  <si>
    <t>33463300</t>
  </si>
  <si>
    <t>34608843</t>
  </si>
  <si>
    <t>34577399</t>
  </si>
  <si>
    <t>34383687</t>
  </si>
  <si>
    <t>34533814</t>
  </si>
  <si>
    <t>34558485</t>
  </si>
  <si>
    <t>34395551</t>
  </si>
  <si>
    <t>34568970</t>
  </si>
  <si>
    <t>34553538</t>
  </si>
  <si>
    <t>34348187</t>
  </si>
  <si>
    <t>34630104</t>
  </si>
  <si>
    <t>34382084</t>
  </si>
  <si>
    <t>34633947</t>
  </si>
  <si>
    <t>34634063</t>
  </si>
  <si>
    <t>34332200</t>
  </si>
  <si>
    <t>34610722</t>
  </si>
  <si>
    <t>34393804</t>
  </si>
  <si>
    <t>34343939</t>
  </si>
  <si>
    <t>34604345</t>
  </si>
  <si>
    <t>34604533</t>
  </si>
  <si>
    <t>34400680</t>
  </si>
  <si>
    <t>34400721</t>
  </si>
  <si>
    <t>34609947</t>
  </si>
  <si>
    <t>34380821</t>
  </si>
  <si>
    <t>34531795</t>
  </si>
  <si>
    <t>34396653</t>
  </si>
  <si>
    <t>34326085</t>
  </si>
  <si>
    <t>34351629</t>
  </si>
  <si>
    <t>34638223</t>
  </si>
  <si>
    <t>34632003</t>
  </si>
  <si>
    <t>34395003</t>
  </si>
  <si>
    <t>33236165</t>
  </si>
  <si>
    <t>34393257</t>
  </si>
  <si>
    <t>34629470</t>
  </si>
  <si>
    <t>34600804</t>
  </si>
  <si>
    <t>34367138</t>
  </si>
  <si>
    <t>34343869</t>
  </si>
  <si>
    <t>34331403</t>
  </si>
  <si>
    <t>34616583</t>
  </si>
  <si>
    <t>34368456</t>
  </si>
  <si>
    <t>34368642</t>
  </si>
  <si>
    <t>34558402</t>
  </si>
  <si>
    <t>34370724</t>
  </si>
  <si>
    <t>34577380</t>
  </si>
  <si>
    <t>34587984</t>
  </si>
  <si>
    <t>34396073</t>
  </si>
  <si>
    <t>34396009</t>
  </si>
  <si>
    <t>34533731</t>
  </si>
  <si>
    <t>34395482</t>
  </si>
  <si>
    <t>34399328</t>
  </si>
  <si>
    <t>34568879</t>
  </si>
  <si>
    <t>34617496</t>
  </si>
  <si>
    <t>34393204</t>
  </si>
  <si>
    <t>34593203</t>
  </si>
  <si>
    <t>33465043</t>
  </si>
  <si>
    <t>34606170</t>
  </si>
  <si>
    <t>34579282</t>
  </si>
  <si>
    <t>34630054</t>
  </si>
  <si>
    <t>34610654</t>
  </si>
  <si>
    <t>34331275</t>
  </si>
  <si>
    <t>34558315</t>
  </si>
  <si>
    <t>34358814</t>
  </si>
  <si>
    <t>34618570</t>
  </si>
  <si>
    <t>34340863</t>
  </si>
  <si>
    <t>34357939</t>
  </si>
  <si>
    <t>34544487</t>
  </si>
  <si>
    <t>34334338</t>
  </si>
  <si>
    <t>33472929</t>
  </si>
  <si>
    <t>34626758</t>
  </si>
  <si>
    <t>34350406</t>
  </si>
  <si>
    <t>34341640</t>
  </si>
  <si>
    <t>CCT     34630104</t>
  </si>
  <si>
    <t>CCT    34634063</t>
  </si>
  <si>
    <t>CCT    34604345</t>
  </si>
  <si>
    <t>CCT    34604533</t>
  </si>
  <si>
    <t>CCT     34400721</t>
  </si>
  <si>
    <t>CCT           34353084</t>
  </si>
  <si>
    <t>CCT            34370922</t>
  </si>
  <si>
    <t>CCT           34608901</t>
  </si>
  <si>
    <t>CCT            34577479</t>
  </si>
  <si>
    <t>CCT            34588261</t>
  </si>
  <si>
    <t>CCT           34383761</t>
  </si>
  <si>
    <t>CCT           34399412</t>
  </si>
  <si>
    <t>CCT           34570403</t>
  </si>
  <si>
    <t>CCT           33472715</t>
  </si>
  <si>
    <t>CCT            33465106</t>
  </si>
  <si>
    <t>CCT           34400185</t>
  </si>
  <si>
    <t>CCT            34617598</t>
  </si>
  <si>
    <t>CCT           34617661</t>
  </si>
  <si>
    <t>CCT           34367212</t>
  </si>
  <si>
    <t>CCT           34610812</t>
  </si>
  <si>
    <t>CCT           33470351</t>
  </si>
  <si>
    <t>CCT            34367711</t>
  </si>
  <si>
    <t>CCT           34534051</t>
  </si>
  <si>
    <t>CCT            34334206</t>
  </si>
  <si>
    <t>CCT    34349687</t>
  </si>
  <si>
    <t>CCT    34605560</t>
  </si>
  <si>
    <t>CCT    34367779</t>
  </si>
  <si>
    <t>CCT    34627428</t>
  </si>
  <si>
    <t>CCT     34352179</t>
  </si>
  <si>
    <t>CCT     34392189</t>
  </si>
  <si>
    <t>CCT    34356274</t>
  </si>
  <si>
    <t>CCT    34348265</t>
  </si>
  <si>
    <t>CCT    34639879</t>
  </si>
  <si>
    <t>CCT     34382162</t>
  </si>
  <si>
    <t>CCT    34629575</t>
  </si>
  <si>
    <t>CCT    34626672</t>
  </si>
  <si>
    <t>EDDIE COBAR  RODRIGUEZ</t>
  </si>
  <si>
    <t>LWD-Right eye blindness</t>
  </si>
  <si>
    <t>NELMIDA, ARNOLD CARLISM PADIS</t>
  </si>
  <si>
    <t>08-27-2006</t>
  </si>
  <si>
    <t>GEMMA BUENA</t>
  </si>
  <si>
    <t>NELMIDA, ARGEM PADIS</t>
  </si>
  <si>
    <t>04-08-2003</t>
  </si>
  <si>
    <t>GEMMA BUENA PADIS</t>
  </si>
  <si>
    <t>MAINES, JOHN MARK REQUINTILLO</t>
  </si>
  <si>
    <t>06-16-2001</t>
  </si>
  <si>
    <t>VILMA REQUINTILLO</t>
  </si>
  <si>
    <t>T/I  10/1/13</t>
  </si>
  <si>
    <t>ARNOLD NELMIDA</t>
  </si>
  <si>
    <t>T/I   11/4/2014, Grace Park Main, Caloocan City</t>
  </si>
  <si>
    <t>T/I  09/17/14 frm CAA ES, Las Piñas 1</t>
  </si>
  <si>
    <t>OLIVER, DAN FLOYD PALMA</t>
  </si>
  <si>
    <t>DANILO OLIVER</t>
  </si>
  <si>
    <t>MAXIMA ISLETA PALMA</t>
  </si>
  <si>
    <t>COLLAO, SHANICA IBALIN</t>
  </si>
  <si>
    <t>MICHAEL COLLAO</t>
  </si>
  <si>
    <t>MARIETTA IBALIN</t>
  </si>
  <si>
    <t xml:space="preserve"> DELOS SANTOS, JEORGETH BORROMEO</t>
  </si>
  <si>
    <t>ARCA, ALEXIS JULIE PEAR BORJAL</t>
  </si>
  <si>
    <t>ALEX ARCA</t>
  </si>
  <si>
    <t>BRAZAL, ALTHEA BUENAOBRA</t>
  </si>
  <si>
    <t>Norma Buenaobra Brazal</t>
  </si>
  <si>
    <t>VICTOR BRAZAL JR.</t>
  </si>
  <si>
    <t>RODEL BOLALIN</t>
  </si>
  <si>
    <t>MERIAM DIMAIWAT</t>
  </si>
  <si>
    <t>BOLALIN, JHON PAUL DIMAIWAT</t>
  </si>
  <si>
    <t>COLLAO, REX MICHAEL</t>
  </si>
  <si>
    <t>MARIETTA CLERIGO IBALIN</t>
  </si>
  <si>
    <t>GABATIN, KIT LORRENS GLORIA</t>
  </si>
  <si>
    <t>JIMMY LAURO GABATIN</t>
  </si>
  <si>
    <t>MARYJANE GLORIA</t>
  </si>
  <si>
    <t>Arca, Kay Laurenn C.</t>
  </si>
  <si>
    <t>Baliwag, John Mark B.</t>
  </si>
  <si>
    <t>Blance, Allen C.</t>
  </si>
  <si>
    <t>Bono, Eleazar R.</t>
  </si>
  <si>
    <t>Cea, Jake O.</t>
  </si>
  <si>
    <t>Clerigo, Genard D.</t>
  </si>
  <si>
    <t>Coral, Kim Lloyd T.</t>
  </si>
  <si>
    <t>Daprosa, Paul Kiven F.</t>
  </si>
  <si>
    <t>Diaz, John Paul B.</t>
  </si>
  <si>
    <t>Mimay, Genuine R.</t>
  </si>
  <si>
    <t>Oliver, Mac Clarence C.</t>
  </si>
  <si>
    <t>Pahuyo, Ruel, Gail C.</t>
  </si>
  <si>
    <t>Pida, John Kevin C.</t>
  </si>
  <si>
    <t>Pizarra, John Carlo A.</t>
  </si>
  <si>
    <t>Roxas, Jamwel</t>
  </si>
  <si>
    <t>Roxas, John Lloyd T.</t>
  </si>
  <si>
    <t>Baliwag, Jhana Mae R.</t>
  </si>
  <si>
    <t>Barotillo, Ina B.</t>
  </si>
  <si>
    <t>Clapis, Allen Mae T.</t>
  </si>
  <si>
    <t>Cobilla, Angel Ruth</t>
  </si>
  <si>
    <t>Delos Santos, Esabel B.</t>
  </si>
  <si>
    <t>Osorio, Abigael R.</t>
  </si>
  <si>
    <t>Padis, Angela R.</t>
  </si>
  <si>
    <t>Pida, Frencelina B.</t>
  </si>
  <si>
    <t>Rojas, Angelle R.</t>
  </si>
  <si>
    <t>Rojas, Marina Chloe P.</t>
  </si>
  <si>
    <t>Rosales, Rosalyn R.</t>
  </si>
  <si>
    <t>Tarog, Eloisa N.</t>
  </si>
  <si>
    <t>Argones, Sherwin C.</t>
  </si>
  <si>
    <t>Fabito, Gerlie P.</t>
  </si>
  <si>
    <t>Sonny Coral</t>
  </si>
  <si>
    <t>Arlene Terrilios</t>
  </si>
  <si>
    <t>Rondel Ibalin</t>
  </si>
  <si>
    <t>Jonathan Daprosa</t>
  </si>
  <si>
    <t>Marife Formalejo</t>
  </si>
  <si>
    <t>Emilio Pida</t>
  </si>
  <si>
    <t>Magdalena Cama</t>
  </si>
  <si>
    <t>Efren Blance</t>
  </si>
  <si>
    <t>Evelyn Cama</t>
  </si>
  <si>
    <t>Adar Mimay</t>
  </si>
  <si>
    <t>Christina Rabosa</t>
  </si>
  <si>
    <t>Cyrel Crespo</t>
  </si>
  <si>
    <t>Alfredo Argones</t>
  </si>
  <si>
    <t>Resty Fabito</t>
  </si>
  <si>
    <t>Gemma Pajo</t>
  </si>
  <si>
    <t>Dominador Rojas</t>
  </si>
  <si>
    <t>Emily Pida</t>
  </si>
  <si>
    <t>Alex Clapis</t>
  </si>
  <si>
    <t>___ Taghoy</t>
  </si>
  <si>
    <t>By: GUADALUPE C. BARCELON</t>
  </si>
  <si>
    <t>Ibalin, Darren Rey Villaflores</t>
  </si>
  <si>
    <t>Reazel Bordonada Villaflores</t>
  </si>
  <si>
    <t>Habal, Justine Centino</t>
  </si>
  <si>
    <t>Josefina  Carcer Centino</t>
  </si>
  <si>
    <t>Jaime Penilla Habal</t>
  </si>
  <si>
    <t>Domdom, Mark Nel Vergara</t>
  </si>
  <si>
    <t>Ronelo Berjal Domdom</t>
  </si>
  <si>
    <t>Erma Tayam Vergara</t>
  </si>
  <si>
    <t>Tabirara, John Alfred Celestial</t>
  </si>
  <si>
    <t>Julie Marweles Celestial</t>
  </si>
  <si>
    <t>Alvin ReoqintilloTabirara</t>
  </si>
  <si>
    <t>Laxa, Kimberly Anne Cabitana</t>
  </si>
  <si>
    <t>Oliver Mallari Laxa</t>
  </si>
  <si>
    <t>Liza Dela Cruz Cabitana</t>
  </si>
  <si>
    <t>Tabirara, Mark Allen Flojo</t>
  </si>
  <si>
    <t>Arnold RequintilloTabibara</t>
  </si>
  <si>
    <t>Melanie Nape Flojo</t>
  </si>
  <si>
    <t>Escoto, Lee Yian Ishin Clerigo</t>
  </si>
  <si>
    <t>Elerin Bonganay Clerigo</t>
  </si>
  <si>
    <t>Reovien Acal Escoto</t>
  </si>
  <si>
    <t>Marcos, Mayrizh Anne Calado</t>
  </si>
  <si>
    <t>Crisanta Caasi Calado</t>
  </si>
  <si>
    <t>Rolando Albino Marcos Jr.</t>
  </si>
  <si>
    <t>Coyaoyao</t>
  </si>
  <si>
    <t>R.Catholic</t>
  </si>
  <si>
    <t>22&lt;=== TOTAL MALE</t>
  </si>
  <si>
    <t xml:space="preserve"> 16&lt;=== TOTAL FEMALE</t>
  </si>
  <si>
    <t>38&lt;=== COMBINED</t>
  </si>
  <si>
    <t>FRANCIS, BELLOAN SALUDARIO</t>
  </si>
  <si>
    <t>FLOR SALUDARIO</t>
  </si>
  <si>
    <t>FLOJO, MARK KIVEN PUPA</t>
  </si>
  <si>
    <t>ARNEL FLOJO</t>
  </si>
  <si>
    <t>Alon, Jovelyn Perico</t>
  </si>
  <si>
    <t>Bolalin, Michelle Sales</t>
  </si>
  <si>
    <t>Borromeo, Crisel Enguero</t>
  </si>
  <si>
    <t>Claridad, Rhea May Canales</t>
  </si>
  <si>
    <t>Deocares, Shela Han Clapis</t>
  </si>
  <si>
    <t>Malate, Romelyn V</t>
  </si>
  <si>
    <t>Pida, Joelyn Requintillo</t>
  </si>
  <si>
    <t>Pida, Lady Jean Prenesa Benusa</t>
  </si>
  <si>
    <t>Pizarra, Nicole Arca</t>
  </si>
  <si>
    <t>Purcia, Raiza Joy Arce</t>
  </si>
  <si>
    <t>Remoto, Bianca Belleza</t>
  </si>
  <si>
    <t>Tagatak, Michaela Nicole Samonte</t>
  </si>
  <si>
    <t>Cantalejo, Ellija Nicole</t>
  </si>
  <si>
    <t>Bolalin, Sarah Joy Dimaiwat</t>
  </si>
  <si>
    <t>MERRIAM PUPA DIMAIWAT</t>
  </si>
  <si>
    <t>ALDRIN BOLALIN</t>
  </si>
  <si>
    <t>CLARO CANTALEJO JR.</t>
  </si>
  <si>
    <t>JOSIE BORROMEO BELLEZA</t>
  </si>
  <si>
    <t>LEONARD DEOCARES</t>
  </si>
  <si>
    <t>MAARICEL CEPE CLAPIS</t>
  </si>
  <si>
    <t>LEONISA MAGKAYAN BENUSA</t>
  </si>
  <si>
    <t>LITO ROMANO PIZARRA</t>
  </si>
  <si>
    <t>RANDY NAVARRO PURCIA</t>
  </si>
  <si>
    <t>Born Again Christian</t>
  </si>
  <si>
    <t>DIONESIO CLAPIS</t>
  </si>
  <si>
    <t>ADELINA RESTO</t>
  </si>
  <si>
    <t>ROMEO MALATE</t>
  </si>
  <si>
    <t>LISA VARGAS</t>
  </si>
  <si>
    <t xml:space="preserve">EFREN PIDA </t>
  </si>
  <si>
    <t>MARCELINA LOLITA REQUINTILLO</t>
  </si>
  <si>
    <t>ROSEMARIE PERICO</t>
  </si>
  <si>
    <t>MARICOR SAMONTE</t>
  </si>
  <si>
    <t>RALPH TAGATAC</t>
  </si>
  <si>
    <t>NON</t>
  </si>
  <si>
    <t>Clapis, Criesel PRESTO</t>
  </si>
  <si>
    <t>NONE</t>
  </si>
  <si>
    <r>
      <t>24</t>
    </r>
    <r>
      <rPr>
        <b/>
        <sz val="8"/>
        <rFont val="Calibri"/>
        <family val="2"/>
      </rPr>
      <t>&lt;===</t>
    </r>
    <r>
      <rPr>
        <b/>
        <sz val="8"/>
        <rFont val="Arial"/>
        <family val="2"/>
      </rPr>
      <t xml:space="preserve"> TOTAL MALE</t>
    </r>
  </si>
  <si>
    <t>15&lt;=== TOTAL FEMALE</t>
  </si>
  <si>
    <t>39&lt;=== COMBINED</t>
  </si>
  <si>
    <t>GUADALUPE C. BARCELON</t>
  </si>
  <si>
    <t>CEA, JOVARIE BRIONES</t>
  </si>
  <si>
    <t>JUVELYN ZENDON REYNALES</t>
  </si>
  <si>
    <t>BoSY Date:6/2/2014</t>
  </si>
  <si>
    <t>FLOJO, JOHN REY PONELAS</t>
  </si>
  <si>
    <t>TIRSO IGLESIA FLOJO</t>
  </si>
  <si>
    <t>ALMA MASAGCA BORJAL</t>
  </si>
  <si>
    <t>NONE FRM Sta. Clara</t>
  </si>
  <si>
    <t>2014 - 2015</t>
  </si>
  <si>
    <t>DEOCARES, JHON LEONARD CLAPIS</t>
  </si>
  <si>
    <t xml:space="preserve">PONELAS, JESUS JR </t>
  </si>
  <si>
    <t>JARABEJO, AMARA JHANE BORJAL</t>
  </si>
  <si>
    <t>Generated on: Monday, June 6, 2014</t>
  </si>
  <si>
    <t>BONGULTO, MARSAN</t>
  </si>
  <si>
    <t xml:space="preserve">ENGUERO, ABDEL </t>
  </si>
  <si>
    <t>PANTILA, JONATHAN Requintillo</t>
  </si>
  <si>
    <t>Diones Magno Pantila</t>
  </si>
  <si>
    <t xml:space="preserve">Nenia Carcer Requintillo </t>
  </si>
  <si>
    <t xml:space="preserve">PURCIA, MARK JELO </t>
  </si>
  <si>
    <t>BALIWAG, JEAMAIMA REQUINTILLO</t>
  </si>
  <si>
    <t>NORMA REQUINTILLO BALIWAG</t>
  </si>
  <si>
    <t>PESIMO, CRISTY SANCHEZ</t>
  </si>
  <si>
    <t>CELSO PESIMO</t>
  </si>
  <si>
    <t>ELENA PESIMO SANCHEZ</t>
  </si>
  <si>
    <t>JEORGE M. MAINES</t>
  </si>
  <si>
    <t xml:space="preserve">ARCA, BEN JOHN CARL </t>
  </si>
  <si>
    <t>ARCA, RAMON San Jose</t>
  </si>
  <si>
    <t>JESSICA DILIS PARMAN</t>
  </si>
  <si>
    <t>DELOS SANTOS, GASPAR Cano</t>
  </si>
  <si>
    <t xml:space="preserve">NACARIO, ANDREI JOHN </t>
  </si>
  <si>
    <t>Armando Tolentino Nelmida</t>
  </si>
  <si>
    <t>ROSALES, CESAR De La Rosa</t>
  </si>
  <si>
    <t>VICENTA ARANEZ PAQUIO</t>
  </si>
  <si>
    <t>SANCHEZ, WILLIAM DE JESUS</t>
  </si>
  <si>
    <t>CARMEN  VILLENA PAGADOR</t>
  </si>
  <si>
    <t>ANGOB, REYNALDO JR. CASTRUDES</t>
  </si>
  <si>
    <t xml:space="preserve">BALIWAG, MARY JOY </t>
  </si>
  <si>
    <t>BALIWAG, ORIEL JR. OBLIGACION</t>
  </si>
  <si>
    <t>BELLOAN, FRANCISCO PAJO</t>
  </si>
  <si>
    <t>BUGNOS, RAFAEL B.</t>
  </si>
  <si>
    <t>CONDE, SALVADOR PADIS</t>
  </si>
  <si>
    <t>DILAO, FRANCISCO SR. BARSAGA</t>
  </si>
  <si>
    <t>FLOJO, RICO IGLESIA</t>
  </si>
  <si>
    <t>GEMMA ELPA OROLFO</t>
  </si>
  <si>
    <t xml:space="preserve">PONELAS, MARY JOY </t>
  </si>
  <si>
    <t>CENTINO, JESUS Borjal</t>
  </si>
  <si>
    <t>SAMONTE, DANILO Caballero</t>
  </si>
  <si>
    <t xml:space="preserve">CARMEN VILLENO PAGADOR </t>
  </si>
  <si>
    <t>MAXIMA P. OLIVER</t>
  </si>
  <si>
    <t>Generated on:June 6, 2014</t>
  </si>
  <si>
    <t>Generated on: June 6, 2014</t>
  </si>
  <si>
    <t>BoSY Date:                    June 6, 2014</t>
  </si>
  <si>
    <t>BoSY Date:     June 6, 2014</t>
  </si>
  <si>
    <t>Generated on: Monday, June 2, 2014</t>
  </si>
  <si>
    <t>Grade Two</t>
  </si>
  <si>
    <t>BoSY Date: 6/6/2014</t>
  </si>
  <si>
    <t>BoSY Date:6/6/2014</t>
  </si>
  <si>
    <r>
      <t xml:space="preserve">BoSY Date:   </t>
    </r>
    <r>
      <rPr>
        <sz val="6"/>
        <rFont val="Arial Narrow"/>
        <family val="2"/>
      </rPr>
      <t>6/6/2014</t>
    </r>
  </si>
  <si>
    <t>Grade Five</t>
  </si>
  <si>
    <t>Generated on: Friday, June 6, 2014</t>
  </si>
  <si>
    <t>BoSY Date:June 6, 2014</t>
  </si>
  <si>
    <t>Summmary</t>
  </si>
  <si>
    <t>Grade I</t>
  </si>
  <si>
    <t>Grade II</t>
  </si>
  <si>
    <t>Grade III</t>
  </si>
  <si>
    <t>Grade IV</t>
  </si>
  <si>
    <t>Grade V</t>
  </si>
  <si>
    <t>Grade VI</t>
  </si>
  <si>
    <t>Total</t>
  </si>
  <si>
    <t>Male</t>
  </si>
  <si>
    <t>Female</t>
  </si>
  <si>
    <t>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</si>
</sst>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.###"/>
    <numFmt numFmtId="165" formatCode="mm/dd/yy;@"/>
    <numFmt numFmtId="166" formatCode="m/d/yyyy;@"/>
    <numFmt numFmtId="167" formatCode="0;[Red]0"/>
  </numFmts>
  <fonts count="30">
    <font>
      <sz val="10"/>
      <name val="Arial"/>
    </font>
    <font>
      <sz val="11"/>
      <color theme="1"/>
      <name val="Calibri"/>
      <family val="2"/>
      <scheme val="minor"/>
    </font>
    <font>
      <b/>
      <sz val="21"/>
      <color indexed="72"/>
      <name val="Arial Narrow"/>
      <family val="2"/>
    </font>
    <font>
      <i/>
      <sz val="7"/>
      <color indexed="72"/>
      <name val="Arial Narrow"/>
      <family val="2"/>
    </font>
    <font>
      <sz val="9"/>
      <color indexed="72"/>
      <name val="Arial Narrow"/>
      <family val="2"/>
    </font>
    <font>
      <sz val="9"/>
      <name val="SansSerif"/>
    </font>
    <font>
      <b/>
      <sz val="6"/>
      <color indexed="72"/>
      <name val="Arial Narrow"/>
      <family val="2"/>
    </font>
    <font>
      <sz val="7"/>
      <color indexed="72"/>
      <name val="Arial Narrow"/>
      <family val="2"/>
    </font>
    <font>
      <b/>
      <sz val="8"/>
      <color indexed="72"/>
      <name val="Arial Narrow"/>
      <family val="2"/>
    </font>
    <font>
      <sz val="6"/>
      <color indexed="72"/>
      <name val="Arial Narrow"/>
      <family val="2"/>
    </font>
    <font>
      <sz val="8"/>
      <color indexed="72"/>
      <name val="SansSerif"/>
    </font>
    <font>
      <sz val="9"/>
      <color indexed="81"/>
      <name val="Tahoma"/>
      <charset val="1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b/>
      <sz val="6"/>
      <color rgb="FFFF0000"/>
      <name val="Arial Narrow"/>
      <family val="2"/>
    </font>
    <font>
      <sz val="9"/>
      <color theme="1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b/>
      <sz val="9"/>
      <name val="SansSerif"/>
    </font>
    <font>
      <b/>
      <sz val="6"/>
      <name val="Arial Narrow"/>
      <family val="2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480">
    <xf numFmtId="0" fontId="0" fillId="0" borderId="0" xfId="0"/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2" borderId="12" xfId="0" applyNumberFormat="1" applyFont="1" applyFill="1" applyBorder="1" applyAlignment="1" applyProtection="1">
      <alignment horizontal="center" vertical="top" wrapText="1"/>
    </xf>
    <xf numFmtId="0" fontId="7" fillId="2" borderId="12" xfId="0" applyNumberFormat="1" applyFont="1" applyFill="1" applyBorder="1" applyAlignment="1" applyProtection="1">
      <alignment horizontal="left" vertical="top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Fill="1" applyBorder="1"/>
    <xf numFmtId="0" fontId="12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164" fontId="9" fillId="0" borderId="21" xfId="0" applyNumberFormat="1" applyFont="1" applyFill="1" applyBorder="1" applyAlignment="1" applyProtection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left" vertical="top" wrapText="1"/>
    </xf>
    <xf numFmtId="0" fontId="5" fillId="0" borderId="25" xfId="0" applyNumberFormat="1" applyFont="1" applyFill="1" applyBorder="1" applyAlignment="1" applyProtection="1">
      <alignment horizontal="left" vertical="top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9" fillId="0" borderId="28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center" vertical="center" wrapText="1"/>
    </xf>
    <xf numFmtId="0" fontId="7" fillId="3" borderId="12" xfId="0" applyNumberFormat="1" applyFont="1" applyFill="1" applyBorder="1" applyAlignment="1" applyProtection="1">
      <alignment horizontal="left" vertical="center" wrapText="1"/>
    </xf>
    <xf numFmtId="0" fontId="0" fillId="3" borderId="0" xfId="0" applyNumberFormat="1" applyFont="1" applyFill="1" applyBorder="1" applyAlignment="1"/>
    <xf numFmtId="0" fontId="7" fillId="3" borderId="12" xfId="0" applyNumberFormat="1" applyFont="1" applyFill="1" applyBorder="1" applyAlignment="1" applyProtection="1">
      <alignment horizontal="center" vertical="top" wrapText="1"/>
    </xf>
    <xf numFmtId="0" fontId="7" fillId="3" borderId="12" xfId="0" applyNumberFormat="1" applyFont="1" applyFill="1" applyBorder="1" applyAlignment="1" applyProtection="1">
      <alignment horizontal="left" vertical="top" wrapText="1"/>
    </xf>
    <xf numFmtId="0" fontId="13" fillId="3" borderId="0" xfId="0" applyNumberFormat="1" applyFont="1" applyFill="1" applyBorder="1" applyAlignment="1"/>
    <xf numFmtId="0" fontId="0" fillId="4" borderId="17" xfId="0" applyFill="1" applyBorder="1"/>
    <xf numFmtId="0" fontId="12" fillId="4" borderId="17" xfId="0" applyFont="1" applyFill="1" applyBorder="1" applyAlignment="1">
      <alignment horizontal="center"/>
    </xf>
    <xf numFmtId="49" fontId="0" fillId="4" borderId="17" xfId="0" applyNumberFormat="1" applyFill="1" applyBorder="1" applyAlignment="1">
      <alignment horizontal="center"/>
    </xf>
    <xf numFmtId="0" fontId="0" fillId="4" borderId="0" xfId="0" applyFill="1"/>
    <xf numFmtId="0" fontId="0" fillId="0" borderId="0" xfId="0" applyNumberFormat="1" applyFont="1" applyFill="1" applyBorder="1" applyAlignment="1"/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/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left" vertical="center" wrapText="1"/>
    </xf>
    <xf numFmtId="0" fontId="17" fillId="0" borderId="17" xfId="0" applyNumberFormat="1" applyFont="1" applyFill="1" applyBorder="1" applyAlignment="1"/>
    <xf numFmtId="0" fontId="17" fillId="0" borderId="1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180" wrapText="1"/>
    </xf>
    <xf numFmtId="0" fontId="6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7" fillId="0" borderId="0" xfId="0" applyNumberFormat="1" applyFont="1" applyFill="1" applyBorder="1" applyAlignment="1"/>
    <xf numFmtId="167" fontId="17" fillId="0" borderId="17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0" fillId="0" borderId="25" xfId="0" applyNumberFormat="1" applyFont="1" applyFill="1" applyBorder="1" applyAlignment="1"/>
    <xf numFmtId="0" fontId="6" fillId="0" borderId="45" xfId="0" applyNumberFormat="1" applyFont="1" applyFill="1" applyBorder="1" applyAlignment="1" applyProtection="1">
      <alignment horizontal="left" vertical="center" wrapText="1"/>
    </xf>
    <xf numFmtId="0" fontId="0" fillId="0" borderId="29" xfId="0" applyNumberFormat="1" applyFont="1" applyFill="1" applyBorder="1" applyAlignment="1"/>
    <xf numFmtId="0" fontId="18" fillId="0" borderId="0" xfId="0" applyNumberFormat="1" applyFont="1" applyFill="1" applyBorder="1" applyAlignment="1">
      <alignment horizontal="left"/>
    </xf>
    <xf numFmtId="164" fontId="6" fillId="0" borderId="21" xfId="0" applyNumberFormat="1" applyFont="1" applyFill="1" applyBorder="1" applyAlignment="1" applyProtection="1">
      <alignment horizontal="center" vertical="center" wrapText="1"/>
    </xf>
    <xf numFmtId="0" fontId="27" fillId="0" borderId="24" xfId="0" applyNumberFormat="1" applyFont="1" applyFill="1" applyBorder="1" applyAlignment="1" applyProtection="1">
      <alignment horizontal="left" vertical="top" wrapText="1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 wrapText="1"/>
    </xf>
    <xf numFmtId="0" fontId="7" fillId="3" borderId="7" xfId="0" applyNumberFormat="1" applyFont="1" applyFill="1" applyBorder="1" applyAlignment="1" applyProtection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top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3" fillId="0" borderId="17" xfId="0" applyFont="1" applyBorder="1"/>
    <xf numFmtId="0" fontId="0" fillId="0" borderId="0" xfId="0" applyNumberFormat="1" applyFont="1" applyFill="1" applyBorder="1" applyAlignment="1"/>
    <xf numFmtId="0" fontId="0" fillId="0" borderId="25" xfId="0" applyNumberFormat="1" applyFont="1" applyFill="1" applyBorder="1" applyAlignment="1"/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35" xfId="0" applyNumberFormat="1" applyFont="1" applyFill="1" applyBorder="1" applyAlignment="1">
      <alignment horizontal="left" vertical="center" wrapText="1"/>
    </xf>
    <xf numFmtId="164" fontId="7" fillId="3" borderId="36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wrapText="1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/>
    <xf numFmtId="3" fontId="7" fillId="0" borderId="1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2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textRotation="180" wrapText="1"/>
    </xf>
    <xf numFmtId="0" fontId="6" fillId="0" borderId="11" xfId="0" applyFont="1" applyBorder="1" applyAlignment="1">
      <alignment horizontal="center" vertical="center" textRotation="180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167" fontId="17" fillId="0" borderId="18" xfId="0" applyNumberFormat="1" applyFont="1" applyFill="1" applyBorder="1" applyAlignment="1">
      <alignment horizontal="center"/>
    </xf>
    <xf numFmtId="167" fontId="17" fillId="0" borderId="19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/>
    </xf>
    <xf numFmtId="0" fontId="17" fillId="0" borderId="19" xfId="0" applyNumberFormat="1" applyFont="1" applyFill="1" applyBorder="1" applyAlignment="1">
      <alignment horizontal="center"/>
    </xf>
    <xf numFmtId="0" fontId="18" fillId="0" borderId="18" xfId="0" applyNumberFormat="1" applyFont="1" applyFill="1" applyBorder="1" applyAlignment="1" applyProtection="1">
      <alignment horizontal="center" vertical="center" wrapText="1"/>
    </xf>
    <xf numFmtId="0" fontId="18" fillId="0" borderId="20" xfId="0" applyNumberFormat="1" applyFont="1" applyFill="1" applyBorder="1" applyAlignment="1" applyProtection="1">
      <alignment horizontal="center" vertical="center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top" wrapText="1"/>
    </xf>
    <xf numFmtId="0" fontId="7" fillId="0" borderId="17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right" vertical="top" wrapText="1"/>
    </xf>
    <xf numFmtId="0" fontId="19" fillId="0" borderId="17" xfId="0" applyNumberFormat="1" applyFont="1" applyFill="1" applyBorder="1" applyAlignment="1">
      <alignment horizontal="left"/>
    </xf>
    <xf numFmtId="14" fontId="7" fillId="0" borderId="17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7" fillId="3" borderId="17" xfId="0" applyFont="1" applyFill="1" applyBorder="1" applyAlignment="1">
      <alignment horizontal="right" vertical="center" wrapText="1"/>
    </xf>
    <xf numFmtId="0" fontId="17" fillId="0" borderId="17" xfId="0" applyNumberFormat="1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 wrapText="1"/>
    </xf>
    <xf numFmtId="14" fontId="17" fillId="0" borderId="1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0" fillId="0" borderId="25" xfId="0" applyNumberFormat="1" applyFont="1" applyFill="1" applyBorder="1" applyAlignment="1"/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wrapText="1"/>
    </xf>
    <xf numFmtId="0" fontId="0" fillId="0" borderId="29" xfId="0" applyNumberFormat="1" applyFont="1" applyFill="1" applyBorder="1" applyAlignment="1"/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wrapText="1"/>
    </xf>
    <xf numFmtId="0" fontId="0" fillId="0" borderId="17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left" vertical="center"/>
    </xf>
    <xf numFmtId="166" fontId="17" fillId="0" borderId="1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1" xfId="0" applyNumberFormat="1" applyFont="1" applyFill="1" applyBorder="1" applyAlignment="1" applyProtection="1">
      <alignment horizontal="center" vertical="top" wrapText="1"/>
    </xf>
    <xf numFmtId="0" fontId="0" fillId="0" borderId="41" xfId="0" applyNumberFormat="1" applyFont="1" applyFill="1" applyBorder="1" applyAlignment="1"/>
    <xf numFmtId="0" fontId="0" fillId="0" borderId="32" xfId="0" applyNumberFormat="1" applyFont="1" applyFill="1" applyBorder="1" applyAlignment="1"/>
    <xf numFmtId="0" fontId="3" fillId="0" borderId="24" xfId="0" applyNumberFormat="1" applyFont="1" applyFill="1" applyBorder="1" applyAlignment="1" applyProtection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18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3" fillId="3" borderId="1" xfId="0" applyNumberFormat="1" applyFont="1" applyFill="1" applyBorder="1" applyAlignment="1">
      <alignment horizontal="left" wrapText="1"/>
    </xf>
    <xf numFmtId="0" fontId="23" fillId="3" borderId="2" xfId="0" applyNumberFormat="1" applyFont="1" applyFill="1" applyBorder="1" applyAlignment="1">
      <alignment horizontal="left" wrapText="1"/>
    </xf>
    <xf numFmtId="0" fontId="23" fillId="3" borderId="3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167" fontId="7" fillId="0" borderId="43" xfId="0" applyNumberFormat="1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7" fillId="3" borderId="35" xfId="0" applyNumberFormat="1" applyFont="1" applyFill="1" applyBorder="1" applyAlignment="1">
      <alignment horizontal="left" vertical="center" wrapText="1"/>
    </xf>
    <xf numFmtId="164" fontId="7" fillId="3" borderId="36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right" vertical="top" wrapText="1"/>
    </xf>
    <xf numFmtId="164" fontId="7" fillId="3" borderId="28" xfId="0" applyNumberFormat="1" applyFont="1" applyFill="1" applyBorder="1" applyAlignment="1">
      <alignment horizontal="left" vertical="center" wrapText="1"/>
    </xf>
    <xf numFmtId="164" fontId="7" fillId="3" borderId="30" xfId="0" applyNumberFormat="1" applyFont="1" applyFill="1" applyBorder="1" applyAlignment="1">
      <alignment horizontal="left" vertical="center" wrapText="1"/>
    </xf>
    <xf numFmtId="164" fontId="7" fillId="3" borderId="37" xfId="0" applyNumberFormat="1" applyFont="1" applyFill="1" applyBorder="1" applyAlignment="1">
      <alignment horizontal="left" vertical="center" wrapText="1"/>
    </xf>
    <xf numFmtId="164" fontId="7" fillId="3" borderId="38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left" vertical="center" wrapText="1"/>
    </xf>
    <xf numFmtId="164" fontId="7" fillId="3" borderId="34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3" fontId="7" fillId="3" borderId="35" xfId="0" applyNumberFormat="1" applyFont="1" applyFill="1" applyBorder="1" applyAlignment="1">
      <alignment horizontal="right" vertical="center" wrapText="1"/>
    </xf>
    <xf numFmtId="3" fontId="7" fillId="3" borderId="36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/>
    <xf numFmtId="164" fontId="9" fillId="0" borderId="21" xfId="0" applyNumberFormat="1" applyFont="1" applyBorder="1" applyAlignment="1">
      <alignment horizontal="center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center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4" fontId="7" fillId="3" borderId="1" xfId="0" applyNumberFormat="1" applyFont="1" applyFill="1" applyBorder="1" applyAlignment="1">
      <alignment horizontal="right" vertical="center" wrapText="1"/>
    </xf>
    <xf numFmtId="14" fontId="7" fillId="3" borderId="3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/>
    <xf numFmtId="0" fontId="0" fillId="0" borderId="19" xfId="0" applyNumberFormat="1" applyFont="1" applyFill="1" applyBorder="1" applyAlignment="1"/>
    <xf numFmtId="0" fontId="17" fillId="0" borderId="18" xfId="0" applyNumberFormat="1" applyFont="1" applyFill="1" applyBorder="1" applyAlignment="1"/>
    <xf numFmtId="0" fontId="6" fillId="0" borderId="4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180" wrapText="1"/>
    </xf>
    <xf numFmtId="0" fontId="6" fillId="0" borderId="56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167" fontId="7" fillId="0" borderId="39" xfId="0" applyNumberFormat="1" applyFont="1" applyBorder="1" applyAlignment="1">
      <alignment horizontal="left" vertical="center" wrapText="1"/>
    </xf>
    <xf numFmtId="49" fontId="7" fillId="3" borderId="36" xfId="0" applyNumberFormat="1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9" fillId="0" borderId="45" xfId="0" applyNumberFormat="1" applyFont="1" applyFill="1" applyBorder="1" applyAlignment="1" applyProtection="1">
      <alignment horizontal="left" vertical="center" wrapText="1"/>
    </xf>
    <xf numFmtId="0" fontId="13" fillId="0" borderId="25" xfId="0" applyNumberFormat="1" applyFont="1" applyFill="1" applyBorder="1" applyAlignment="1"/>
    <xf numFmtId="0" fontId="9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center" vertical="top" wrapText="1"/>
    </xf>
    <xf numFmtId="0" fontId="20" fillId="0" borderId="42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wrapText="1"/>
    </xf>
    <xf numFmtId="0" fontId="13" fillId="0" borderId="29" xfId="0" applyNumberFormat="1" applyFont="1" applyFill="1" applyBorder="1" applyAlignment="1"/>
    <xf numFmtId="0" fontId="9" fillId="0" borderId="30" xfId="0" applyFont="1" applyBorder="1" applyAlignment="1">
      <alignment horizontal="left" wrapText="1"/>
    </xf>
    <xf numFmtId="0" fontId="4" fillId="0" borderId="6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5"/>
  <sheetViews>
    <sheetView zoomScale="110" zoomScaleNormal="110" workbookViewId="0">
      <selection sqref="A1:AO1"/>
    </sheetView>
  </sheetViews>
  <sheetFormatPr defaultColWidth="9.109375" defaultRowHeight="13.2"/>
  <cols>
    <col min="1" max="1" width="1.6640625" style="63" customWidth="1"/>
    <col min="2" max="2" width="8.88671875" style="63" customWidth="1"/>
    <col min="3" max="3" width="1.6640625" style="63" customWidth="1"/>
    <col min="4" max="4" width="3.6640625" style="63" customWidth="1"/>
    <col min="5" max="5" width="9.6640625" style="63" customWidth="1"/>
    <col min="6" max="6" width="5" style="63" customWidth="1"/>
    <col min="7" max="7" width="2.5546875" style="63" customWidth="1"/>
    <col min="8" max="8" width="5.88671875" style="63" customWidth="1"/>
    <col min="9" max="9" width="3.44140625" style="63" customWidth="1"/>
    <col min="10" max="10" width="1.6640625" style="63" customWidth="1"/>
    <col min="11" max="12" width="2.5546875" style="63" customWidth="1"/>
    <col min="13" max="13" width="3.44140625" style="63" customWidth="1"/>
    <col min="14" max="15" width="5.88671875" style="63" customWidth="1"/>
    <col min="16" max="16" width="7.5546875" style="63" customWidth="1"/>
    <col min="17" max="17" width="3.88671875" style="63" customWidth="1"/>
    <col min="18" max="18" width="0.33203125" style="63" customWidth="1"/>
    <col min="19" max="19" width="3.44140625" style="63" customWidth="1"/>
    <col min="20" max="21" width="0.88671875" style="63" customWidth="1"/>
    <col min="22" max="22" width="7.44140625" style="63" customWidth="1"/>
    <col min="23" max="23" width="0.109375" style="63" customWidth="1"/>
    <col min="24" max="24" width="0.88671875" style="63" customWidth="1"/>
    <col min="25" max="25" width="5" style="63" customWidth="1"/>
    <col min="26" max="26" width="3.109375" style="63" customWidth="1"/>
    <col min="27" max="27" width="0.109375" style="63" customWidth="1"/>
    <col min="28" max="29" width="1.6640625" style="63" customWidth="1"/>
    <col min="30" max="30" width="6.6640625" style="63" customWidth="1"/>
    <col min="31" max="31" width="0.109375" style="63" customWidth="1"/>
    <col min="32" max="32" width="4.88671875" style="63" customWidth="1"/>
    <col min="33" max="33" width="5.109375" style="63" customWidth="1"/>
    <col min="34" max="34" width="6.5546875" style="63" customWidth="1"/>
    <col min="35" max="35" width="1.6640625" style="63" customWidth="1"/>
    <col min="36" max="36" width="1.5546875" style="63" customWidth="1"/>
    <col min="37" max="37" width="7.44140625" style="63" customWidth="1"/>
    <col min="38" max="38" width="3.109375" style="63" customWidth="1"/>
    <col min="39" max="39" width="3" style="63" customWidth="1"/>
    <col min="40" max="40" width="9.5546875" style="63" customWidth="1"/>
    <col min="41" max="41" width="0.109375" style="63" bestFit="1" customWidth="1"/>
    <col min="42" max="16384" width="9.109375" style="63"/>
  </cols>
  <sheetData>
    <row r="1" spans="1:41" ht="30" customHeight="1">
      <c r="A1" s="234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1" ht="20.100000000000001" customHeight="1">
      <c r="A2" s="235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1:41" ht="20.100000000000001" customHeight="1">
      <c r="A3" s="225" t="s">
        <v>2</v>
      </c>
      <c r="B3" s="143"/>
      <c r="C3" s="143"/>
      <c r="D3" s="143"/>
      <c r="E3" s="143"/>
      <c r="F3" s="226">
        <v>113098</v>
      </c>
      <c r="G3" s="227"/>
      <c r="H3" s="227"/>
      <c r="I3" s="228"/>
      <c r="J3" s="2"/>
      <c r="K3" s="226" t="s">
        <v>3</v>
      </c>
      <c r="L3" s="227"/>
      <c r="M3" s="227"/>
      <c r="N3" s="227"/>
      <c r="O3" s="228"/>
      <c r="P3" s="225" t="s">
        <v>4</v>
      </c>
      <c r="Q3" s="143"/>
      <c r="R3" s="2"/>
      <c r="S3" s="226" t="s">
        <v>5</v>
      </c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8"/>
      <c r="AE3" s="2"/>
      <c r="AF3" s="225" t="s">
        <v>6</v>
      </c>
      <c r="AG3" s="143"/>
      <c r="AH3" s="226" t="s">
        <v>7</v>
      </c>
      <c r="AI3" s="227"/>
      <c r="AJ3" s="227"/>
      <c r="AK3" s="227"/>
      <c r="AL3" s="227"/>
      <c r="AM3" s="227"/>
      <c r="AN3" s="227"/>
      <c r="AO3" s="228"/>
    </row>
    <row r="4" spans="1:41" ht="20.100000000000001" customHeight="1">
      <c r="A4" s="225" t="s">
        <v>8</v>
      </c>
      <c r="B4" s="143"/>
      <c r="C4" s="143"/>
      <c r="D4" s="143"/>
      <c r="E4" s="143"/>
      <c r="F4" s="226" t="s">
        <v>9</v>
      </c>
      <c r="G4" s="227"/>
      <c r="H4" s="227"/>
      <c r="I4" s="227"/>
      <c r="J4" s="227"/>
      <c r="K4" s="227"/>
      <c r="L4" s="227"/>
      <c r="M4" s="227"/>
      <c r="N4" s="227"/>
      <c r="O4" s="228"/>
      <c r="P4" s="225" t="s">
        <v>10</v>
      </c>
      <c r="Q4" s="143"/>
      <c r="R4" s="143"/>
      <c r="S4" s="226" t="s">
        <v>1258</v>
      </c>
      <c r="T4" s="227"/>
      <c r="U4" s="227"/>
      <c r="V4" s="228"/>
      <c r="W4" s="2"/>
      <c r="X4" s="225" t="s">
        <v>12</v>
      </c>
      <c r="Y4" s="143"/>
      <c r="Z4" s="143"/>
      <c r="AA4" s="2"/>
      <c r="AB4" s="226" t="s">
        <v>672</v>
      </c>
      <c r="AC4" s="227"/>
      <c r="AD4" s="227"/>
      <c r="AE4" s="228"/>
      <c r="AF4" s="225" t="s">
        <v>14</v>
      </c>
      <c r="AG4" s="143"/>
      <c r="AH4" s="226">
        <v>1</v>
      </c>
      <c r="AI4" s="227"/>
      <c r="AJ4" s="227"/>
      <c r="AK4" s="227"/>
      <c r="AL4" s="227"/>
      <c r="AM4" s="227"/>
      <c r="AN4" s="227"/>
      <c r="AO4" s="228"/>
    </row>
    <row r="5" spans="1:41" ht="24.9" customHeight="1">
      <c r="A5" s="158" t="s">
        <v>16</v>
      </c>
      <c r="B5" s="198"/>
      <c r="C5" s="158" t="s">
        <v>17</v>
      </c>
      <c r="D5" s="159"/>
      <c r="E5" s="159"/>
      <c r="F5" s="198"/>
      <c r="G5" s="230" t="s">
        <v>18</v>
      </c>
      <c r="H5" s="158" t="s">
        <v>19</v>
      </c>
      <c r="I5" s="198"/>
      <c r="J5" s="158" t="s">
        <v>20</v>
      </c>
      <c r="K5" s="198"/>
      <c r="L5" s="158" t="s">
        <v>21</v>
      </c>
      <c r="M5" s="198"/>
      <c r="N5" s="232" t="s">
        <v>22</v>
      </c>
      <c r="O5" s="232" t="s">
        <v>23</v>
      </c>
      <c r="P5" s="165" t="s">
        <v>24</v>
      </c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75"/>
      <c r="AB5" s="165" t="s">
        <v>25</v>
      </c>
      <c r="AC5" s="166"/>
      <c r="AD5" s="166"/>
      <c r="AE5" s="166"/>
      <c r="AF5" s="166"/>
      <c r="AG5" s="175"/>
      <c r="AH5" s="165" t="s">
        <v>26</v>
      </c>
      <c r="AI5" s="166"/>
      <c r="AJ5" s="166"/>
      <c r="AK5" s="175"/>
      <c r="AL5" s="158" t="s">
        <v>27</v>
      </c>
      <c r="AM5" s="198"/>
      <c r="AN5" s="165" t="s">
        <v>28</v>
      </c>
      <c r="AO5" s="175"/>
    </row>
    <row r="6" spans="1:41" ht="39.9" customHeight="1">
      <c r="A6" s="160"/>
      <c r="B6" s="229"/>
      <c r="C6" s="160"/>
      <c r="D6" s="161"/>
      <c r="E6" s="161"/>
      <c r="F6" s="229"/>
      <c r="G6" s="231"/>
      <c r="H6" s="160"/>
      <c r="I6" s="229"/>
      <c r="J6" s="160"/>
      <c r="K6" s="229"/>
      <c r="L6" s="160"/>
      <c r="M6" s="229"/>
      <c r="N6" s="233"/>
      <c r="O6" s="233"/>
      <c r="P6" s="3" t="s">
        <v>29</v>
      </c>
      <c r="Q6" s="165" t="s">
        <v>30</v>
      </c>
      <c r="R6" s="166"/>
      <c r="S6" s="166"/>
      <c r="T6" s="175"/>
      <c r="U6" s="165" t="s">
        <v>31</v>
      </c>
      <c r="V6" s="166"/>
      <c r="W6" s="198"/>
      <c r="X6" s="158" t="s">
        <v>32</v>
      </c>
      <c r="Y6" s="159"/>
      <c r="Z6" s="159"/>
      <c r="AA6" s="175"/>
      <c r="AB6" s="158" t="s">
        <v>33</v>
      </c>
      <c r="AC6" s="159"/>
      <c r="AD6" s="159"/>
      <c r="AE6" s="175"/>
      <c r="AF6" s="165" t="s">
        <v>34</v>
      </c>
      <c r="AG6" s="175"/>
      <c r="AH6" s="165" t="s">
        <v>35</v>
      </c>
      <c r="AI6" s="166"/>
      <c r="AJ6" s="175"/>
      <c r="AK6" s="3" t="s">
        <v>36</v>
      </c>
      <c r="AL6" s="160"/>
      <c r="AM6" s="229"/>
      <c r="AN6" s="165" t="s">
        <v>37</v>
      </c>
      <c r="AO6" s="175"/>
    </row>
    <row r="7" spans="1:41" ht="16.8" customHeight="1">
      <c r="A7" s="64"/>
      <c r="B7" s="88"/>
      <c r="C7" s="218" t="s">
        <v>1129</v>
      </c>
      <c r="D7" s="219"/>
      <c r="E7" s="219"/>
      <c r="F7" s="220"/>
      <c r="G7" s="71"/>
      <c r="H7" s="221">
        <v>40055</v>
      </c>
      <c r="I7" s="152"/>
      <c r="J7" s="151">
        <v>5</v>
      </c>
      <c r="K7" s="152"/>
      <c r="L7" s="151" t="s">
        <v>41</v>
      </c>
      <c r="M7" s="152"/>
      <c r="N7" s="90"/>
      <c r="O7" s="90" t="s">
        <v>1203</v>
      </c>
      <c r="P7" s="91"/>
      <c r="Q7" s="151" t="s">
        <v>1202</v>
      </c>
      <c r="R7" s="208"/>
      <c r="S7" s="208"/>
      <c r="T7" s="152"/>
      <c r="U7" s="151" t="s">
        <v>7</v>
      </c>
      <c r="V7" s="208"/>
      <c r="W7" s="209" t="s">
        <v>5</v>
      </c>
      <c r="X7" s="210"/>
      <c r="Y7" s="210"/>
      <c r="Z7" s="211"/>
      <c r="AA7" s="92"/>
      <c r="AB7" s="212"/>
      <c r="AC7" s="213"/>
      <c r="AD7" s="214"/>
      <c r="AE7" s="93"/>
      <c r="AF7" s="215"/>
      <c r="AG7" s="216"/>
      <c r="AH7" s="215"/>
      <c r="AI7" s="217"/>
      <c r="AJ7" s="216"/>
      <c r="AK7" s="94"/>
      <c r="AL7" s="215"/>
      <c r="AM7" s="216"/>
      <c r="AN7" s="95"/>
      <c r="AO7" s="67"/>
    </row>
    <row r="8" spans="1:41" ht="16.8" customHeight="1">
      <c r="A8" s="64"/>
      <c r="B8" s="88"/>
      <c r="C8" s="218" t="s">
        <v>1157</v>
      </c>
      <c r="D8" s="219"/>
      <c r="E8" s="219"/>
      <c r="F8" s="220"/>
      <c r="G8" s="71"/>
      <c r="H8" s="221">
        <v>40038</v>
      </c>
      <c r="I8" s="152"/>
      <c r="J8" s="151">
        <v>5</v>
      </c>
      <c r="K8" s="152"/>
      <c r="L8" s="151" t="s">
        <v>41</v>
      </c>
      <c r="M8" s="152"/>
      <c r="N8" s="90"/>
      <c r="O8" s="90" t="s">
        <v>1203</v>
      </c>
      <c r="P8" s="91"/>
      <c r="Q8" s="151" t="s">
        <v>1202</v>
      </c>
      <c r="R8" s="208"/>
      <c r="S8" s="208"/>
      <c r="T8" s="152"/>
      <c r="U8" s="151" t="s">
        <v>7</v>
      </c>
      <c r="V8" s="208"/>
      <c r="W8" s="209" t="s">
        <v>5</v>
      </c>
      <c r="X8" s="210"/>
      <c r="Y8" s="210"/>
      <c r="Z8" s="211"/>
      <c r="AA8" s="92"/>
      <c r="AB8" s="212" t="s">
        <v>1171</v>
      </c>
      <c r="AC8" s="213"/>
      <c r="AD8" s="214"/>
      <c r="AE8" s="93"/>
      <c r="AF8" s="215" t="s">
        <v>1170</v>
      </c>
      <c r="AG8" s="216"/>
      <c r="AH8" s="215"/>
      <c r="AI8" s="217"/>
      <c r="AJ8" s="216"/>
      <c r="AK8" s="94"/>
      <c r="AL8" s="215"/>
      <c r="AM8" s="216"/>
      <c r="AN8" s="95"/>
      <c r="AO8" s="67"/>
    </row>
    <row r="9" spans="1:41" ht="16.8" customHeight="1">
      <c r="A9" s="64"/>
      <c r="B9" s="88"/>
      <c r="C9" s="218" t="s">
        <v>1130</v>
      </c>
      <c r="D9" s="219"/>
      <c r="E9" s="219"/>
      <c r="F9" s="220"/>
      <c r="G9" s="71"/>
      <c r="H9" s="221">
        <v>39938</v>
      </c>
      <c r="I9" s="152"/>
      <c r="J9" s="151">
        <v>5</v>
      </c>
      <c r="K9" s="152"/>
      <c r="L9" s="151" t="s">
        <v>41</v>
      </c>
      <c r="M9" s="152"/>
      <c r="N9" s="90"/>
      <c r="O9" s="90" t="s">
        <v>1203</v>
      </c>
      <c r="P9" s="91"/>
      <c r="Q9" s="151" t="s">
        <v>1202</v>
      </c>
      <c r="R9" s="208"/>
      <c r="S9" s="208"/>
      <c r="T9" s="152"/>
      <c r="U9" s="151" t="s">
        <v>7</v>
      </c>
      <c r="V9" s="208"/>
      <c r="W9" s="209" t="s">
        <v>5</v>
      </c>
      <c r="X9" s="210"/>
      <c r="Y9" s="210"/>
      <c r="Z9" s="211"/>
      <c r="AA9" s="92"/>
      <c r="AB9" s="212"/>
      <c r="AC9" s="213"/>
      <c r="AD9" s="214"/>
      <c r="AE9" s="93"/>
      <c r="AF9" s="215"/>
      <c r="AG9" s="216"/>
      <c r="AH9" s="215"/>
      <c r="AI9" s="217"/>
      <c r="AJ9" s="216"/>
      <c r="AK9" s="94"/>
      <c r="AL9" s="215"/>
      <c r="AM9" s="216"/>
      <c r="AN9" s="95"/>
      <c r="AO9" s="67"/>
    </row>
    <row r="10" spans="1:41" ht="16.8" customHeight="1">
      <c r="A10" s="64"/>
      <c r="B10" s="88"/>
      <c r="C10" s="218" t="s">
        <v>1131</v>
      </c>
      <c r="D10" s="219"/>
      <c r="E10" s="219"/>
      <c r="F10" s="220"/>
      <c r="G10" s="71"/>
      <c r="H10" s="221">
        <v>39925</v>
      </c>
      <c r="I10" s="152"/>
      <c r="J10" s="151">
        <v>5</v>
      </c>
      <c r="K10" s="152"/>
      <c r="L10" s="151" t="s">
        <v>41</v>
      </c>
      <c r="M10" s="152"/>
      <c r="N10" s="90"/>
      <c r="O10" s="90" t="s">
        <v>1203</v>
      </c>
      <c r="P10" s="91"/>
      <c r="Q10" s="151" t="s">
        <v>1202</v>
      </c>
      <c r="R10" s="208"/>
      <c r="S10" s="208"/>
      <c r="T10" s="152"/>
      <c r="U10" s="151" t="s">
        <v>7</v>
      </c>
      <c r="V10" s="208"/>
      <c r="W10" s="209" t="s">
        <v>5</v>
      </c>
      <c r="X10" s="210"/>
      <c r="Y10" s="210"/>
      <c r="Z10" s="211"/>
      <c r="AA10" s="92"/>
      <c r="AB10" s="212" t="s">
        <v>1166</v>
      </c>
      <c r="AC10" s="213"/>
      <c r="AD10" s="214"/>
      <c r="AE10" s="93"/>
      <c r="AF10" s="215" t="s">
        <v>1167</v>
      </c>
      <c r="AG10" s="216"/>
      <c r="AH10" s="215"/>
      <c r="AI10" s="217"/>
      <c r="AJ10" s="216"/>
      <c r="AK10" s="94"/>
      <c r="AL10" s="215"/>
      <c r="AM10" s="216"/>
      <c r="AN10" s="95"/>
      <c r="AO10" s="67"/>
    </row>
    <row r="11" spans="1:41" ht="16.8" customHeight="1">
      <c r="A11" s="64"/>
      <c r="B11" s="88"/>
      <c r="C11" s="218" t="s">
        <v>1132</v>
      </c>
      <c r="D11" s="219"/>
      <c r="E11" s="219"/>
      <c r="F11" s="220"/>
      <c r="G11" s="71"/>
      <c r="H11" s="221">
        <v>39681</v>
      </c>
      <c r="I11" s="152"/>
      <c r="J11" s="151">
        <v>5</v>
      </c>
      <c r="K11" s="152"/>
      <c r="L11" s="151" t="s">
        <v>41</v>
      </c>
      <c r="M11" s="152"/>
      <c r="N11" s="90"/>
      <c r="O11" s="90" t="s">
        <v>1203</v>
      </c>
      <c r="P11" s="91"/>
      <c r="Q11" s="151" t="s">
        <v>1202</v>
      </c>
      <c r="R11" s="208"/>
      <c r="S11" s="208"/>
      <c r="T11" s="152"/>
      <c r="U11" s="151" t="s">
        <v>7</v>
      </c>
      <c r="V11" s="208"/>
      <c r="W11" s="209" t="s">
        <v>5</v>
      </c>
      <c r="X11" s="210"/>
      <c r="Y11" s="210"/>
      <c r="Z11" s="211"/>
      <c r="AA11" s="92"/>
      <c r="AB11" s="212"/>
      <c r="AC11" s="213"/>
      <c r="AD11" s="214"/>
      <c r="AE11" s="93"/>
      <c r="AF11" s="215"/>
      <c r="AG11" s="216"/>
      <c r="AH11" s="215"/>
      <c r="AI11" s="217"/>
      <c r="AJ11" s="216"/>
      <c r="AK11" s="94"/>
      <c r="AL11" s="215"/>
      <c r="AM11" s="216"/>
      <c r="AN11" s="95"/>
      <c r="AO11" s="67"/>
    </row>
    <row r="12" spans="1:41" ht="16.8" customHeight="1">
      <c r="A12" s="64"/>
      <c r="B12" s="88"/>
      <c r="C12" s="218" t="s">
        <v>1133</v>
      </c>
      <c r="D12" s="219"/>
      <c r="E12" s="219"/>
      <c r="F12" s="220"/>
      <c r="G12" s="71"/>
      <c r="H12" s="221">
        <v>39860</v>
      </c>
      <c r="I12" s="152"/>
      <c r="J12" s="151">
        <v>5</v>
      </c>
      <c r="K12" s="152"/>
      <c r="L12" s="151" t="s">
        <v>41</v>
      </c>
      <c r="M12" s="152"/>
      <c r="N12" s="90"/>
      <c r="O12" s="90" t="s">
        <v>1203</v>
      </c>
      <c r="P12" s="91"/>
      <c r="Q12" s="151" t="s">
        <v>1202</v>
      </c>
      <c r="R12" s="208"/>
      <c r="S12" s="208"/>
      <c r="T12" s="152"/>
      <c r="U12" s="151" t="s">
        <v>7</v>
      </c>
      <c r="V12" s="208"/>
      <c r="W12" s="209" t="s">
        <v>5</v>
      </c>
      <c r="X12" s="210"/>
      <c r="Y12" s="210"/>
      <c r="Z12" s="211"/>
      <c r="AA12" s="92"/>
      <c r="AB12" s="212"/>
      <c r="AC12" s="213"/>
      <c r="AD12" s="214"/>
      <c r="AE12" s="93"/>
      <c r="AF12" s="215"/>
      <c r="AG12" s="216"/>
      <c r="AH12" s="215"/>
      <c r="AI12" s="217"/>
      <c r="AJ12" s="216"/>
      <c r="AK12" s="94"/>
      <c r="AL12" s="215"/>
      <c r="AM12" s="216"/>
      <c r="AN12" s="95"/>
      <c r="AO12" s="67"/>
    </row>
    <row r="13" spans="1:41" ht="16.8" customHeight="1">
      <c r="A13" s="64"/>
      <c r="B13" s="88"/>
      <c r="C13" s="218" t="s">
        <v>1134</v>
      </c>
      <c r="D13" s="219"/>
      <c r="E13" s="219"/>
      <c r="F13" s="220"/>
      <c r="G13" s="71"/>
      <c r="H13" s="221">
        <v>40106</v>
      </c>
      <c r="I13" s="152"/>
      <c r="J13" s="151">
        <v>5</v>
      </c>
      <c r="K13" s="152"/>
      <c r="L13" s="151" t="s">
        <v>41</v>
      </c>
      <c r="M13" s="152"/>
      <c r="N13" s="90"/>
      <c r="O13" s="90" t="s">
        <v>1203</v>
      </c>
      <c r="P13" s="91"/>
      <c r="Q13" s="151" t="s">
        <v>1202</v>
      </c>
      <c r="R13" s="208"/>
      <c r="S13" s="208"/>
      <c r="T13" s="152"/>
      <c r="U13" s="151" t="s">
        <v>7</v>
      </c>
      <c r="V13" s="208"/>
      <c r="W13" s="209" t="s">
        <v>5</v>
      </c>
      <c r="X13" s="210"/>
      <c r="Y13" s="210"/>
      <c r="Z13" s="211"/>
      <c r="AA13" s="92"/>
      <c r="AB13" s="212"/>
      <c r="AC13" s="213"/>
      <c r="AD13" s="214"/>
      <c r="AE13" s="93"/>
      <c r="AF13" s="215"/>
      <c r="AG13" s="216"/>
      <c r="AH13" s="215"/>
      <c r="AI13" s="217"/>
      <c r="AJ13" s="216"/>
      <c r="AK13" s="94"/>
      <c r="AL13" s="215"/>
      <c r="AM13" s="216"/>
      <c r="AN13" s="95"/>
      <c r="AO13" s="67"/>
    </row>
    <row r="14" spans="1:41" ht="16.8" customHeight="1">
      <c r="A14" s="64"/>
      <c r="B14" s="88"/>
      <c r="C14" s="218" t="s">
        <v>1135</v>
      </c>
      <c r="D14" s="219"/>
      <c r="E14" s="219"/>
      <c r="F14" s="220"/>
      <c r="G14" s="71"/>
      <c r="H14" s="221">
        <v>39814</v>
      </c>
      <c r="I14" s="152"/>
      <c r="J14" s="151">
        <v>5</v>
      </c>
      <c r="K14" s="152"/>
      <c r="L14" s="151" t="s">
        <v>41</v>
      </c>
      <c r="M14" s="152"/>
      <c r="N14" s="90"/>
      <c r="O14" s="90" t="s">
        <v>1203</v>
      </c>
      <c r="P14" s="91"/>
      <c r="Q14" s="151" t="s">
        <v>1202</v>
      </c>
      <c r="R14" s="208"/>
      <c r="S14" s="208"/>
      <c r="T14" s="152"/>
      <c r="U14" s="151" t="s">
        <v>7</v>
      </c>
      <c r="V14" s="208"/>
      <c r="W14" s="209" t="s">
        <v>5</v>
      </c>
      <c r="X14" s="210"/>
      <c r="Y14" s="210"/>
      <c r="Z14" s="211"/>
      <c r="AA14" s="92"/>
      <c r="AB14" s="212" t="s">
        <v>1159</v>
      </c>
      <c r="AC14" s="213"/>
      <c r="AD14" s="214"/>
      <c r="AE14" s="93"/>
      <c r="AF14" s="215" t="s">
        <v>1160</v>
      </c>
      <c r="AG14" s="216"/>
      <c r="AH14" s="215"/>
      <c r="AI14" s="217"/>
      <c r="AJ14" s="216"/>
      <c r="AK14" s="94"/>
      <c r="AL14" s="215"/>
      <c r="AM14" s="216"/>
      <c r="AN14" s="95"/>
      <c r="AO14" s="67"/>
    </row>
    <row r="15" spans="1:41" ht="16.8" customHeight="1">
      <c r="A15" s="64"/>
      <c r="B15" s="88"/>
      <c r="C15" s="218" t="s">
        <v>1136</v>
      </c>
      <c r="D15" s="219"/>
      <c r="E15" s="219"/>
      <c r="F15" s="220"/>
      <c r="G15" s="71"/>
      <c r="H15" s="221">
        <v>40080</v>
      </c>
      <c r="I15" s="152"/>
      <c r="J15" s="151">
        <v>5</v>
      </c>
      <c r="K15" s="152"/>
      <c r="L15" s="151" t="s">
        <v>41</v>
      </c>
      <c r="M15" s="152"/>
      <c r="N15" s="90"/>
      <c r="O15" s="90" t="s">
        <v>1203</v>
      </c>
      <c r="P15" s="91"/>
      <c r="Q15" s="151" t="s">
        <v>1202</v>
      </c>
      <c r="R15" s="208"/>
      <c r="S15" s="208"/>
      <c r="T15" s="152"/>
      <c r="U15" s="151" t="s">
        <v>7</v>
      </c>
      <c r="V15" s="208"/>
      <c r="W15" s="209" t="s">
        <v>5</v>
      </c>
      <c r="X15" s="210"/>
      <c r="Y15" s="210"/>
      <c r="Z15" s="211"/>
      <c r="AA15" s="92"/>
      <c r="AB15" s="212" t="s">
        <v>1162</v>
      </c>
      <c r="AC15" s="213"/>
      <c r="AD15" s="214"/>
      <c r="AE15" s="93"/>
      <c r="AF15" s="215" t="s">
        <v>1163</v>
      </c>
      <c r="AG15" s="216"/>
      <c r="AH15" s="215"/>
      <c r="AI15" s="217"/>
      <c r="AJ15" s="216"/>
      <c r="AK15" s="94"/>
      <c r="AL15" s="215"/>
      <c r="AM15" s="216"/>
      <c r="AN15" s="95"/>
      <c r="AO15" s="67"/>
    </row>
    <row r="16" spans="1:41" ht="16.8" customHeight="1">
      <c r="A16" s="64"/>
      <c r="B16" s="88"/>
      <c r="C16" s="218" t="s">
        <v>1137</v>
      </c>
      <c r="D16" s="219"/>
      <c r="E16" s="219"/>
      <c r="F16" s="220"/>
      <c r="G16" s="71"/>
      <c r="H16" s="221">
        <v>40010</v>
      </c>
      <c r="I16" s="152"/>
      <c r="J16" s="151">
        <v>5</v>
      </c>
      <c r="K16" s="152"/>
      <c r="L16" s="151" t="s">
        <v>41</v>
      </c>
      <c r="M16" s="152"/>
      <c r="N16" s="90"/>
      <c r="O16" s="90" t="s">
        <v>1203</v>
      </c>
      <c r="P16" s="91"/>
      <c r="Q16" s="151" t="s">
        <v>1202</v>
      </c>
      <c r="R16" s="208"/>
      <c r="S16" s="208"/>
      <c r="T16" s="152"/>
      <c r="U16" s="151" t="s">
        <v>7</v>
      </c>
      <c r="V16" s="208"/>
      <c r="W16" s="209" t="s">
        <v>5</v>
      </c>
      <c r="X16" s="210"/>
      <c r="Y16" s="210"/>
      <c r="Z16" s="211"/>
      <c r="AA16" s="92"/>
      <c r="AB16" s="212"/>
      <c r="AC16" s="213"/>
      <c r="AD16" s="214"/>
      <c r="AE16" s="93"/>
      <c r="AF16" s="215"/>
      <c r="AG16" s="216"/>
      <c r="AH16" s="215"/>
      <c r="AI16" s="217"/>
      <c r="AJ16" s="216"/>
      <c r="AK16" s="94"/>
      <c r="AL16" s="215"/>
      <c r="AM16" s="216"/>
      <c r="AN16" s="95"/>
      <c r="AO16" s="67"/>
    </row>
    <row r="17" spans="1:41" ht="16.8" customHeight="1">
      <c r="A17" s="64"/>
      <c r="B17" s="88"/>
      <c r="C17" s="222" t="s">
        <v>1184</v>
      </c>
      <c r="D17" s="223"/>
      <c r="E17" s="223"/>
      <c r="F17" s="224"/>
      <c r="G17" s="71"/>
      <c r="H17" s="221">
        <v>39850</v>
      </c>
      <c r="I17" s="152"/>
      <c r="J17" s="151">
        <v>5</v>
      </c>
      <c r="K17" s="152"/>
      <c r="L17" s="151" t="s">
        <v>41</v>
      </c>
      <c r="M17" s="152"/>
      <c r="N17" s="90"/>
      <c r="O17" s="90" t="s">
        <v>1203</v>
      </c>
      <c r="P17" s="91"/>
      <c r="Q17" s="151" t="s">
        <v>1202</v>
      </c>
      <c r="R17" s="208"/>
      <c r="S17" s="208"/>
      <c r="T17" s="152"/>
      <c r="U17" s="151" t="s">
        <v>7</v>
      </c>
      <c r="V17" s="208"/>
      <c r="W17" s="209" t="s">
        <v>5</v>
      </c>
      <c r="X17" s="210"/>
      <c r="Y17" s="210"/>
      <c r="Z17" s="211"/>
      <c r="AA17" s="92"/>
      <c r="AB17" s="212" t="s">
        <v>1185</v>
      </c>
      <c r="AC17" s="213"/>
      <c r="AD17" s="214"/>
      <c r="AE17" s="93"/>
      <c r="AF17" s="215" t="s">
        <v>1186</v>
      </c>
      <c r="AG17" s="216"/>
      <c r="AH17" s="215"/>
      <c r="AI17" s="217"/>
      <c r="AJ17" s="216"/>
      <c r="AK17" s="94"/>
      <c r="AL17" s="215"/>
      <c r="AM17" s="216"/>
      <c r="AN17" s="95"/>
      <c r="AO17" s="67"/>
    </row>
    <row r="18" spans="1:41" ht="16.8" customHeight="1">
      <c r="A18" s="64"/>
      <c r="B18" s="88"/>
      <c r="C18" s="222" t="s">
        <v>1181</v>
      </c>
      <c r="D18" s="223"/>
      <c r="E18" s="223"/>
      <c r="F18" s="224"/>
      <c r="G18" s="71"/>
      <c r="H18" s="221">
        <v>39990</v>
      </c>
      <c r="I18" s="152"/>
      <c r="J18" s="151">
        <v>5</v>
      </c>
      <c r="K18" s="152"/>
      <c r="L18" s="151" t="s">
        <v>41</v>
      </c>
      <c r="M18" s="152"/>
      <c r="N18" s="90"/>
      <c r="O18" s="90" t="s">
        <v>1203</v>
      </c>
      <c r="P18" s="91"/>
      <c r="Q18" s="151" t="s">
        <v>1202</v>
      </c>
      <c r="R18" s="208"/>
      <c r="S18" s="208"/>
      <c r="T18" s="152"/>
      <c r="U18" s="151" t="s">
        <v>7</v>
      </c>
      <c r="V18" s="208"/>
      <c r="W18" s="209" t="s">
        <v>5</v>
      </c>
      <c r="X18" s="210"/>
      <c r="Y18" s="210"/>
      <c r="Z18" s="211"/>
      <c r="AA18" s="92"/>
      <c r="AB18" s="212" t="s">
        <v>1183</v>
      </c>
      <c r="AC18" s="213"/>
      <c r="AD18" s="214"/>
      <c r="AE18" s="93"/>
      <c r="AF18" s="215" t="s">
        <v>1182</v>
      </c>
      <c r="AG18" s="216"/>
      <c r="AH18" s="215"/>
      <c r="AI18" s="217"/>
      <c r="AJ18" s="216"/>
      <c r="AK18" s="94"/>
      <c r="AL18" s="215"/>
      <c r="AM18" s="216"/>
      <c r="AN18" s="95"/>
      <c r="AO18" s="67"/>
    </row>
    <row r="19" spans="1:41" ht="16.8" customHeight="1">
      <c r="A19" s="64"/>
      <c r="B19" s="88"/>
      <c r="C19" s="222" t="s">
        <v>1179</v>
      </c>
      <c r="D19" s="223"/>
      <c r="E19" s="223"/>
      <c r="F19" s="224"/>
      <c r="G19" s="71"/>
      <c r="H19" s="221">
        <v>39969</v>
      </c>
      <c r="I19" s="152"/>
      <c r="J19" s="151">
        <v>5</v>
      </c>
      <c r="K19" s="152"/>
      <c r="L19" s="151" t="s">
        <v>41</v>
      </c>
      <c r="M19" s="152"/>
      <c r="N19" s="90"/>
      <c r="O19" s="90" t="s">
        <v>1203</v>
      </c>
      <c r="P19" s="91"/>
      <c r="Q19" s="151" t="s">
        <v>1202</v>
      </c>
      <c r="R19" s="208"/>
      <c r="S19" s="208"/>
      <c r="T19" s="152"/>
      <c r="U19" s="151" t="s">
        <v>7</v>
      </c>
      <c r="V19" s="208"/>
      <c r="W19" s="209" t="s">
        <v>5</v>
      </c>
      <c r="X19" s="210"/>
      <c r="Y19" s="210"/>
      <c r="Z19" s="211"/>
      <c r="AA19" s="92"/>
      <c r="AB19" s="212" t="s">
        <v>1161</v>
      </c>
      <c r="AC19" s="213"/>
      <c r="AD19" s="214"/>
      <c r="AE19" s="93"/>
      <c r="AF19" s="215" t="s">
        <v>1180</v>
      </c>
      <c r="AG19" s="216"/>
      <c r="AH19" s="215"/>
      <c r="AI19" s="217"/>
      <c r="AJ19" s="216"/>
      <c r="AK19" s="94"/>
      <c r="AL19" s="215"/>
      <c r="AM19" s="216"/>
      <c r="AN19" s="95"/>
      <c r="AO19" s="67"/>
    </row>
    <row r="20" spans="1:41" ht="16.8" customHeight="1">
      <c r="A20" s="64"/>
      <c r="B20" s="88"/>
      <c r="C20" s="218" t="s">
        <v>1138</v>
      </c>
      <c r="D20" s="219"/>
      <c r="E20" s="219"/>
      <c r="F20" s="220"/>
      <c r="G20" s="71"/>
      <c r="H20" s="221">
        <v>39872</v>
      </c>
      <c r="I20" s="152"/>
      <c r="J20" s="151">
        <v>5</v>
      </c>
      <c r="K20" s="152"/>
      <c r="L20" s="151" t="s">
        <v>41</v>
      </c>
      <c r="M20" s="152"/>
      <c r="N20" s="90"/>
      <c r="O20" s="90" t="s">
        <v>1203</v>
      </c>
      <c r="P20" s="91"/>
      <c r="Q20" s="151" t="s">
        <v>1202</v>
      </c>
      <c r="R20" s="208"/>
      <c r="S20" s="208"/>
      <c r="T20" s="152"/>
      <c r="U20" s="151" t="s">
        <v>7</v>
      </c>
      <c r="V20" s="208"/>
      <c r="W20" s="209" t="s">
        <v>5</v>
      </c>
      <c r="X20" s="210"/>
      <c r="Y20" s="210"/>
      <c r="Z20" s="211"/>
      <c r="AA20" s="92"/>
      <c r="AB20" s="212" t="s">
        <v>1168</v>
      </c>
      <c r="AC20" s="213"/>
      <c r="AD20" s="214"/>
      <c r="AE20" s="93"/>
      <c r="AF20" s="215" t="s">
        <v>1169</v>
      </c>
      <c r="AG20" s="216"/>
      <c r="AH20" s="215"/>
      <c r="AI20" s="217"/>
      <c r="AJ20" s="216"/>
      <c r="AK20" s="94"/>
      <c r="AL20" s="215"/>
      <c r="AM20" s="216"/>
      <c r="AN20" s="95"/>
      <c r="AO20" s="67"/>
    </row>
    <row r="21" spans="1:41" ht="16.8" customHeight="1">
      <c r="A21" s="64"/>
      <c r="B21" s="88"/>
      <c r="C21" s="218" t="s">
        <v>1139</v>
      </c>
      <c r="D21" s="219"/>
      <c r="E21" s="219"/>
      <c r="F21" s="220"/>
      <c r="G21" s="71"/>
      <c r="H21" s="221">
        <v>39913</v>
      </c>
      <c r="I21" s="152"/>
      <c r="J21" s="151">
        <v>5</v>
      </c>
      <c r="K21" s="152"/>
      <c r="L21" s="151" t="s">
        <v>41</v>
      </c>
      <c r="M21" s="152"/>
      <c r="N21" s="90"/>
      <c r="O21" s="90" t="s">
        <v>1203</v>
      </c>
      <c r="P21" s="91"/>
      <c r="Q21" s="151" t="s">
        <v>1202</v>
      </c>
      <c r="R21" s="208"/>
      <c r="S21" s="208"/>
      <c r="T21" s="152"/>
      <c r="U21" s="151" t="s">
        <v>7</v>
      </c>
      <c r="V21" s="208"/>
      <c r="W21" s="209" t="s">
        <v>5</v>
      </c>
      <c r="X21" s="210"/>
      <c r="Y21" s="210"/>
      <c r="Z21" s="211"/>
      <c r="AA21" s="92"/>
      <c r="AB21" s="212"/>
      <c r="AC21" s="213"/>
      <c r="AD21" s="214"/>
      <c r="AE21" s="93"/>
      <c r="AF21" s="215"/>
      <c r="AG21" s="216"/>
      <c r="AH21" s="215"/>
      <c r="AI21" s="217"/>
      <c r="AJ21" s="216"/>
      <c r="AK21" s="94"/>
      <c r="AL21" s="215"/>
      <c r="AM21" s="216"/>
      <c r="AN21" s="95"/>
      <c r="AO21" s="67"/>
    </row>
    <row r="22" spans="1:41" ht="16.8" customHeight="1">
      <c r="A22" s="64"/>
      <c r="B22" s="88"/>
      <c r="C22" s="218" t="s">
        <v>1140</v>
      </c>
      <c r="D22" s="219"/>
      <c r="E22" s="219"/>
      <c r="F22" s="220"/>
      <c r="G22" s="71"/>
      <c r="H22" s="221">
        <v>40100</v>
      </c>
      <c r="I22" s="152"/>
      <c r="J22" s="151">
        <v>5</v>
      </c>
      <c r="K22" s="152"/>
      <c r="L22" s="151" t="s">
        <v>41</v>
      </c>
      <c r="M22" s="152"/>
      <c r="N22" s="90"/>
      <c r="O22" s="90" t="s">
        <v>1203</v>
      </c>
      <c r="P22" s="91"/>
      <c r="Q22" s="151" t="s">
        <v>1202</v>
      </c>
      <c r="R22" s="208"/>
      <c r="S22" s="208"/>
      <c r="T22" s="152"/>
      <c r="U22" s="151" t="s">
        <v>7</v>
      </c>
      <c r="V22" s="208"/>
      <c r="W22" s="209" t="s">
        <v>5</v>
      </c>
      <c r="X22" s="210"/>
      <c r="Y22" s="210"/>
      <c r="Z22" s="211"/>
      <c r="AA22" s="92"/>
      <c r="AB22" s="212"/>
      <c r="AC22" s="213"/>
      <c r="AD22" s="214"/>
      <c r="AE22" s="93"/>
      <c r="AF22" s="215"/>
      <c r="AG22" s="216"/>
      <c r="AH22" s="215"/>
      <c r="AI22" s="217"/>
      <c r="AJ22" s="216"/>
      <c r="AK22" s="94"/>
      <c r="AL22" s="215"/>
      <c r="AM22" s="216"/>
      <c r="AN22" s="95"/>
      <c r="AO22" s="67"/>
    </row>
    <row r="23" spans="1:41" ht="16.8" customHeight="1">
      <c r="A23" s="64"/>
      <c r="B23" s="88"/>
      <c r="C23" s="218" t="s">
        <v>1141</v>
      </c>
      <c r="D23" s="219"/>
      <c r="E23" s="219"/>
      <c r="F23" s="220"/>
      <c r="G23" s="71"/>
      <c r="H23" s="221">
        <v>40080</v>
      </c>
      <c r="I23" s="152"/>
      <c r="J23" s="151">
        <v>5</v>
      </c>
      <c r="K23" s="152"/>
      <c r="L23" s="151" t="s">
        <v>41</v>
      </c>
      <c r="M23" s="152"/>
      <c r="N23" s="90"/>
      <c r="O23" s="90" t="s">
        <v>1203</v>
      </c>
      <c r="P23" s="91"/>
      <c r="Q23" s="151" t="s">
        <v>1202</v>
      </c>
      <c r="R23" s="208"/>
      <c r="S23" s="208"/>
      <c r="T23" s="152"/>
      <c r="U23" s="151" t="s">
        <v>7</v>
      </c>
      <c r="V23" s="208"/>
      <c r="W23" s="209" t="s">
        <v>5</v>
      </c>
      <c r="X23" s="210"/>
      <c r="Y23" s="210"/>
      <c r="Z23" s="211"/>
      <c r="AA23" s="92"/>
      <c r="AB23" s="212" t="s">
        <v>1164</v>
      </c>
      <c r="AC23" s="213"/>
      <c r="AD23" s="214"/>
      <c r="AE23" s="93"/>
      <c r="AF23" s="215" t="s">
        <v>1165</v>
      </c>
      <c r="AG23" s="216"/>
      <c r="AH23" s="215"/>
      <c r="AI23" s="217"/>
      <c r="AJ23" s="216"/>
      <c r="AK23" s="94"/>
      <c r="AL23" s="215"/>
      <c r="AM23" s="216"/>
      <c r="AN23" s="95"/>
      <c r="AO23" s="67"/>
    </row>
    <row r="24" spans="1:41" ht="16.8" customHeight="1">
      <c r="A24" s="64"/>
      <c r="B24" s="88"/>
      <c r="C24" s="218" t="s">
        <v>1142</v>
      </c>
      <c r="D24" s="219"/>
      <c r="E24" s="219"/>
      <c r="F24" s="220"/>
      <c r="G24" s="71"/>
      <c r="H24" s="221">
        <v>40045</v>
      </c>
      <c r="I24" s="152"/>
      <c r="J24" s="151">
        <v>5</v>
      </c>
      <c r="K24" s="152"/>
      <c r="L24" s="151" t="s">
        <v>41</v>
      </c>
      <c r="M24" s="152"/>
      <c r="N24" s="90"/>
      <c r="O24" s="90" t="s">
        <v>1203</v>
      </c>
      <c r="P24" s="91"/>
      <c r="Q24" s="151" t="s">
        <v>1202</v>
      </c>
      <c r="R24" s="208"/>
      <c r="S24" s="208"/>
      <c r="T24" s="152"/>
      <c r="U24" s="151" t="s">
        <v>7</v>
      </c>
      <c r="V24" s="208"/>
      <c r="W24" s="209" t="s">
        <v>5</v>
      </c>
      <c r="X24" s="210"/>
      <c r="Y24" s="210"/>
      <c r="Z24" s="211"/>
      <c r="AA24" s="92"/>
      <c r="AB24" s="212"/>
      <c r="AC24" s="213"/>
      <c r="AD24" s="214"/>
      <c r="AE24" s="93"/>
      <c r="AF24" s="215"/>
      <c r="AG24" s="216"/>
      <c r="AH24" s="215"/>
      <c r="AI24" s="217"/>
      <c r="AJ24" s="216"/>
      <c r="AK24" s="94"/>
      <c r="AL24" s="215"/>
      <c r="AM24" s="216"/>
      <c r="AN24" s="95"/>
      <c r="AO24" s="67"/>
    </row>
    <row r="25" spans="1:41" ht="16.8" customHeight="1">
      <c r="A25" s="64"/>
      <c r="B25" s="88"/>
      <c r="C25" s="218" t="s">
        <v>1143</v>
      </c>
      <c r="D25" s="219"/>
      <c r="E25" s="219"/>
      <c r="F25" s="220"/>
      <c r="G25" s="71"/>
      <c r="H25" s="221">
        <v>40038</v>
      </c>
      <c r="I25" s="152"/>
      <c r="J25" s="151">
        <v>5</v>
      </c>
      <c r="K25" s="152"/>
      <c r="L25" s="151" t="s">
        <v>41</v>
      </c>
      <c r="M25" s="152"/>
      <c r="N25" s="90"/>
      <c r="O25" s="90" t="s">
        <v>1203</v>
      </c>
      <c r="P25" s="91"/>
      <c r="Q25" s="151" t="s">
        <v>1202</v>
      </c>
      <c r="R25" s="208"/>
      <c r="S25" s="208"/>
      <c r="T25" s="152"/>
      <c r="U25" s="151" t="s">
        <v>7</v>
      </c>
      <c r="V25" s="208"/>
      <c r="W25" s="209" t="s">
        <v>5</v>
      </c>
      <c r="X25" s="210"/>
      <c r="Y25" s="210"/>
      <c r="Z25" s="211"/>
      <c r="AA25" s="92"/>
      <c r="AB25" s="212"/>
      <c r="AC25" s="213"/>
      <c r="AD25" s="214"/>
      <c r="AE25" s="93"/>
      <c r="AF25" s="215"/>
      <c r="AG25" s="216"/>
      <c r="AH25" s="215"/>
      <c r="AI25" s="217"/>
      <c r="AJ25" s="216"/>
      <c r="AK25" s="94"/>
      <c r="AL25" s="215"/>
      <c r="AM25" s="216"/>
      <c r="AN25" s="95"/>
      <c r="AO25" s="67"/>
    </row>
    <row r="26" spans="1:41" ht="16.8" customHeight="1">
      <c r="A26" s="64"/>
      <c r="B26" s="88"/>
      <c r="C26" s="218" t="s">
        <v>1144</v>
      </c>
      <c r="D26" s="219"/>
      <c r="E26" s="219"/>
      <c r="F26" s="220"/>
      <c r="G26" s="71"/>
      <c r="H26" s="221">
        <v>39987</v>
      </c>
      <c r="I26" s="152"/>
      <c r="J26" s="151">
        <v>5</v>
      </c>
      <c r="K26" s="152"/>
      <c r="L26" s="151" t="s">
        <v>41</v>
      </c>
      <c r="M26" s="152"/>
      <c r="N26" s="90"/>
      <c r="O26" s="90" t="s">
        <v>1203</v>
      </c>
      <c r="P26" s="91"/>
      <c r="Q26" s="151" t="s">
        <v>1202</v>
      </c>
      <c r="R26" s="208"/>
      <c r="S26" s="208"/>
      <c r="T26" s="152"/>
      <c r="U26" s="151" t="s">
        <v>7</v>
      </c>
      <c r="V26" s="208"/>
      <c r="W26" s="209" t="s">
        <v>5</v>
      </c>
      <c r="X26" s="210"/>
      <c r="Y26" s="210"/>
      <c r="Z26" s="211"/>
      <c r="AA26" s="92"/>
      <c r="AB26" s="212"/>
      <c r="AC26" s="213"/>
      <c r="AD26" s="214"/>
      <c r="AE26" s="93"/>
      <c r="AF26" s="215"/>
      <c r="AG26" s="216"/>
      <c r="AH26" s="215"/>
      <c r="AI26" s="217"/>
      <c r="AJ26" s="216"/>
      <c r="AK26" s="94"/>
      <c r="AL26" s="215"/>
      <c r="AM26" s="216"/>
      <c r="AN26" s="95"/>
      <c r="AO26" s="67"/>
    </row>
    <row r="27" spans="1:41" ht="16.8" customHeight="1">
      <c r="A27" s="64"/>
      <c r="B27" s="88"/>
      <c r="C27" s="222" t="s">
        <v>1187</v>
      </c>
      <c r="D27" s="223"/>
      <c r="E27" s="223"/>
      <c r="F27" s="224"/>
      <c r="G27" s="71"/>
      <c r="H27" s="221">
        <v>39867</v>
      </c>
      <c r="I27" s="152"/>
      <c r="J27" s="151">
        <v>5</v>
      </c>
      <c r="K27" s="152"/>
      <c r="L27" s="151" t="s">
        <v>41</v>
      </c>
      <c r="M27" s="152"/>
      <c r="N27" s="90"/>
      <c r="O27" s="90" t="s">
        <v>1203</v>
      </c>
      <c r="P27" s="91"/>
      <c r="Q27" s="151" t="s">
        <v>1202</v>
      </c>
      <c r="R27" s="208"/>
      <c r="S27" s="208"/>
      <c r="T27" s="152"/>
      <c r="U27" s="151" t="s">
        <v>7</v>
      </c>
      <c r="V27" s="208"/>
      <c r="W27" s="209" t="s">
        <v>5</v>
      </c>
      <c r="X27" s="210"/>
      <c r="Y27" s="210"/>
      <c r="Z27" s="211"/>
      <c r="AA27" s="92"/>
      <c r="AB27" s="212" t="s">
        <v>1189</v>
      </c>
      <c r="AC27" s="213"/>
      <c r="AD27" s="214"/>
      <c r="AE27" s="93"/>
      <c r="AF27" s="215" t="s">
        <v>1188</v>
      </c>
      <c r="AG27" s="216"/>
      <c r="AH27" s="215"/>
      <c r="AI27" s="217"/>
      <c r="AJ27" s="216"/>
      <c r="AK27" s="94"/>
      <c r="AL27" s="215"/>
      <c r="AM27" s="216"/>
      <c r="AN27" s="95"/>
      <c r="AO27" s="67"/>
    </row>
    <row r="28" spans="1:41" ht="16.8" customHeight="1">
      <c r="A28" s="64"/>
      <c r="B28" s="88"/>
      <c r="C28" s="222" t="s">
        <v>1193</v>
      </c>
      <c r="D28" s="223"/>
      <c r="E28" s="223"/>
      <c r="F28" s="224"/>
      <c r="G28" s="71"/>
      <c r="H28" s="221">
        <v>39776</v>
      </c>
      <c r="I28" s="152"/>
      <c r="J28" s="151">
        <v>5</v>
      </c>
      <c r="K28" s="152"/>
      <c r="L28" s="151" t="s">
        <v>41</v>
      </c>
      <c r="M28" s="152"/>
      <c r="N28" s="90"/>
      <c r="O28" s="90" t="s">
        <v>1203</v>
      </c>
      <c r="P28" s="91"/>
      <c r="Q28" s="151" t="s">
        <v>1202</v>
      </c>
      <c r="R28" s="208"/>
      <c r="S28" s="208"/>
      <c r="T28" s="152"/>
      <c r="U28" s="151" t="s">
        <v>7</v>
      </c>
      <c r="V28" s="208"/>
      <c r="W28" s="209" t="s">
        <v>5</v>
      </c>
      <c r="X28" s="210"/>
      <c r="Y28" s="210"/>
      <c r="Z28" s="211"/>
      <c r="AA28" s="92"/>
      <c r="AB28" s="212" t="s">
        <v>1194</v>
      </c>
      <c r="AC28" s="213"/>
      <c r="AD28" s="214"/>
      <c r="AE28" s="93"/>
      <c r="AF28" s="215" t="s">
        <v>1195</v>
      </c>
      <c r="AG28" s="216"/>
      <c r="AH28" s="215"/>
      <c r="AI28" s="217"/>
      <c r="AJ28" s="216"/>
      <c r="AK28" s="94"/>
      <c r="AL28" s="215"/>
      <c r="AM28" s="216"/>
      <c r="AN28" s="95"/>
      <c r="AO28" s="67"/>
    </row>
    <row r="29" spans="1:41" ht="20.100000000000001" customHeight="1">
      <c r="A29" s="144"/>
      <c r="B29" s="145"/>
      <c r="C29" s="146" t="s">
        <v>1204</v>
      </c>
      <c r="D29" s="147"/>
      <c r="E29" s="147"/>
      <c r="F29" s="148"/>
      <c r="G29" s="6" t="s">
        <v>42</v>
      </c>
      <c r="H29" s="149"/>
      <c r="I29" s="150"/>
      <c r="J29" s="151"/>
      <c r="K29" s="152"/>
      <c r="L29" s="139"/>
      <c r="M29" s="140"/>
      <c r="N29" s="7"/>
      <c r="O29" s="7" t="s">
        <v>42</v>
      </c>
      <c r="P29" s="7" t="s">
        <v>42</v>
      </c>
      <c r="Q29" s="139" t="s">
        <v>42</v>
      </c>
      <c r="R29" s="153"/>
      <c r="S29" s="153"/>
      <c r="T29" s="140"/>
      <c r="U29" s="139" t="s">
        <v>42</v>
      </c>
      <c r="V29" s="153"/>
      <c r="W29" s="154"/>
      <c r="X29" s="155" t="s">
        <v>42</v>
      </c>
      <c r="Y29" s="156"/>
      <c r="Z29" s="156"/>
      <c r="AA29" s="140"/>
      <c r="AB29" s="155" t="s">
        <v>42</v>
      </c>
      <c r="AC29" s="156"/>
      <c r="AD29" s="156"/>
      <c r="AE29" s="140"/>
      <c r="AF29" s="139" t="s">
        <v>42</v>
      </c>
      <c r="AG29" s="140"/>
      <c r="AH29" s="139" t="s">
        <v>42</v>
      </c>
      <c r="AI29" s="153"/>
      <c r="AJ29" s="140"/>
      <c r="AK29" s="7" t="s">
        <v>42</v>
      </c>
      <c r="AL29" s="139" t="s">
        <v>42</v>
      </c>
      <c r="AM29" s="140"/>
      <c r="AN29" s="139" t="s">
        <v>42</v>
      </c>
      <c r="AO29" s="140"/>
    </row>
    <row r="30" spans="1:41" ht="16.8" customHeight="1">
      <c r="A30" s="64"/>
      <c r="B30" s="89"/>
      <c r="C30" s="218" t="s">
        <v>1145</v>
      </c>
      <c r="D30" s="219"/>
      <c r="E30" s="219"/>
      <c r="F30" s="220"/>
      <c r="G30" s="71"/>
      <c r="H30" s="221">
        <v>39978</v>
      </c>
      <c r="I30" s="152"/>
      <c r="J30" s="151">
        <v>5</v>
      </c>
      <c r="K30" s="152"/>
      <c r="L30" s="151" t="s">
        <v>41</v>
      </c>
      <c r="M30" s="152"/>
      <c r="N30" s="90"/>
      <c r="O30" s="90" t="s">
        <v>1203</v>
      </c>
      <c r="P30" s="91"/>
      <c r="Q30" s="151" t="s">
        <v>1202</v>
      </c>
      <c r="R30" s="208"/>
      <c r="S30" s="208"/>
      <c r="T30" s="152"/>
      <c r="U30" s="151" t="s">
        <v>7</v>
      </c>
      <c r="V30" s="208"/>
      <c r="W30" s="209" t="s">
        <v>5</v>
      </c>
      <c r="X30" s="210"/>
      <c r="Y30" s="210"/>
      <c r="Z30" s="211"/>
      <c r="AA30" s="92"/>
      <c r="AB30" s="212"/>
      <c r="AC30" s="213"/>
      <c r="AD30" s="214"/>
      <c r="AE30" s="93"/>
      <c r="AF30" s="215"/>
      <c r="AG30" s="216"/>
      <c r="AH30" s="215"/>
      <c r="AI30" s="217"/>
      <c r="AJ30" s="216"/>
      <c r="AK30" s="94"/>
      <c r="AL30" s="215"/>
      <c r="AM30" s="216"/>
      <c r="AN30" s="95"/>
      <c r="AO30" s="67"/>
    </row>
    <row r="31" spans="1:41" ht="16.8" customHeight="1">
      <c r="A31" s="64"/>
      <c r="B31" s="89"/>
      <c r="C31" s="218" t="s">
        <v>1146</v>
      </c>
      <c r="D31" s="219"/>
      <c r="E31" s="219"/>
      <c r="F31" s="220"/>
      <c r="G31" s="71"/>
      <c r="H31" s="221">
        <v>39905</v>
      </c>
      <c r="I31" s="152"/>
      <c r="J31" s="151">
        <v>5</v>
      </c>
      <c r="K31" s="152"/>
      <c r="L31" s="151" t="s">
        <v>41</v>
      </c>
      <c r="M31" s="152"/>
      <c r="N31" s="90"/>
      <c r="O31" s="90" t="s">
        <v>1203</v>
      </c>
      <c r="P31" s="91"/>
      <c r="Q31" s="151" t="s">
        <v>1202</v>
      </c>
      <c r="R31" s="208"/>
      <c r="S31" s="208"/>
      <c r="T31" s="152"/>
      <c r="U31" s="151" t="s">
        <v>7</v>
      </c>
      <c r="V31" s="208"/>
      <c r="W31" s="209" t="s">
        <v>5</v>
      </c>
      <c r="X31" s="210"/>
      <c r="Y31" s="210"/>
      <c r="Z31" s="211"/>
      <c r="AA31" s="92"/>
      <c r="AB31" s="212"/>
      <c r="AC31" s="213"/>
      <c r="AD31" s="214"/>
      <c r="AE31" s="93"/>
      <c r="AF31" s="215"/>
      <c r="AG31" s="216"/>
      <c r="AH31" s="215"/>
      <c r="AI31" s="217"/>
      <c r="AJ31" s="216"/>
      <c r="AK31" s="94"/>
      <c r="AL31" s="215"/>
      <c r="AM31" s="216"/>
      <c r="AN31" s="95"/>
      <c r="AO31" s="67"/>
    </row>
    <row r="32" spans="1:41" ht="16.8" customHeight="1">
      <c r="A32" s="64"/>
      <c r="B32" s="89"/>
      <c r="C32" s="218" t="s">
        <v>1147</v>
      </c>
      <c r="D32" s="219"/>
      <c r="E32" s="219"/>
      <c r="F32" s="220"/>
      <c r="G32" s="71"/>
      <c r="H32" s="221">
        <v>40011</v>
      </c>
      <c r="I32" s="152"/>
      <c r="J32" s="151">
        <v>5</v>
      </c>
      <c r="K32" s="152"/>
      <c r="L32" s="151" t="s">
        <v>41</v>
      </c>
      <c r="M32" s="152"/>
      <c r="N32" s="90"/>
      <c r="O32" s="90" t="s">
        <v>1203</v>
      </c>
      <c r="P32" s="91"/>
      <c r="Q32" s="151" t="s">
        <v>1202</v>
      </c>
      <c r="R32" s="208"/>
      <c r="S32" s="208"/>
      <c r="T32" s="152"/>
      <c r="U32" s="151" t="s">
        <v>7</v>
      </c>
      <c r="V32" s="208"/>
      <c r="W32" s="209" t="s">
        <v>5</v>
      </c>
      <c r="X32" s="210"/>
      <c r="Y32" s="210"/>
      <c r="Z32" s="211"/>
      <c r="AA32" s="92"/>
      <c r="AB32" s="212" t="s">
        <v>1176</v>
      </c>
      <c r="AC32" s="213"/>
      <c r="AD32" s="214"/>
      <c r="AE32" s="93"/>
      <c r="AF32" s="215" t="s">
        <v>1177</v>
      </c>
      <c r="AG32" s="216"/>
      <c r="AH32" s="215"/>
      <c r="AI32" s="217"/>
      <c r="AJ32" s="216"/>
      <c r="AK32" s="94"/>
      <c r="AL32" s="215"/>
      <c r="AM32" s="216"/>
      <c r="AN32" s="95"/>
      <c r="AO32" s="67"/>
    </row>
    <row r="33" spans="1:41" ht="16.8" customHeight="1">
      <c r="A33" s="64"/>
      <c r="B33" s="89"/>
      <c r="C33" s="218" t="s">
        <v>1148</v>
      </c>
      <c r="D33" s="219"/>
      <c r="E33" s="219"/>
      <c r="F33" s="220"/>
      <c r="G33" s="71"/>
      <c r="H33" s="221">
        <v>39887</v>
      </c>
      <c r="I33" s="152"/>
      <c r="J33" s="151">
        <v>5</v>
      </c>
      <c r="K33" s="152"/>
      <c r="L33" s="151" t="s">
        <v>41</v>
      </c>
      <c r="M33" s="152"/>
      <c r="N33" s="90"/>
      <c r="O33" s="90" t="s">
        <v>1203</v>
      </c>
      <c r="P33" s="91"/>
      <c r="Q33" s="151" t="s">
        <v>1202</v>
      </c>
      <c r="R33" s="208"/>
      <c r="S33" s="208"/>
      <c r="T33" s="152"/>
      <c r="U33" s="151" t="s">
        <v>7</v>
      </c>
      <c r="V33" s="208"/>
      <c r="W33" s="209" t="s">
        <v>5</v>
      </c>
      <c r="X33" s="210"/>
      <c r="Y33" s="210"/>
      <c r="Z33" s="211"/>
      <c r="AA33" s="92"/>
      <c r="AB33" s="212"/>
      <c r="AC33" s="213"/>
      <c r="AD33" s="214"/>
      <c r="AE33" s="93"/>
      <c r="AF33" s="215"/>
      <c r="AG33" s="216"/>
      <c r="AH33" s="215"/>
      <c r="AI33" s="217"/>
      <c r="AJ33" s="216"/>
      <c r="AK33" s="94"/>
      <c r="AL33" s="215"/>
      <c r="AM33" s="216"/>
      <c r="AN33" s="95"/>
      <c r="AO33" s="67"/>
    </row>
    <row r="34" spans="1:41" ht="16.8" customHeight="1">
      <c r="A34" s="64"/>
      <c r="B34" s="89"/>
      <c r="C34" s="218" t="s">
        <v>1149</v>
      </c>
      <c r="D34" s="219"/>
      <c r="E34" s="219"/>
      <c r="F34" s="220"/>
      <c r="G34" s="71"/>
      <c r="H34" s="221">
        <v>39944</v>
      </c>
      <c r="I34" s="152"/>
      <c r="J34" s="151">
        <v>5</v>
      </c>
      <c r="K34" s="152"/>
      <c r="L34" s="151" t="s">
        <v>41</v>
      </c>
      <c r="M34" s="152"/>
      <c r="N34" s="90"/>
      <c r="O34" s="90" t="s">
        <v>1203</v>
      </c>
      <c r="P34" s="91"/>
      <c r="Q34" s="151" t="s">
        <v>1202</v>
      </c>
      <c r="R34" s="208"/>
      <c r="S34" s="208"/>
      <c r="T34" s="152"/>
      <c r="U34" s="151" t="s">
        <v>7</v>
      </c>
      <c r="V34" s="208"/>
      <c r="W34" s="209" t="s">
        <v>5</v>
      </c>
      <c r="X34" s="210"/>
      <c r="Y34" s="210"/>
      <c r="Z34" s="211"/>
      <c r="AA34" s="92"/>
      <c r="AB34" s="212"/>
      <c r="AC34" s="213"/>
      <c r="AD34" s="214"/>
      <c r="AE34" s="93"/>
      <c r="AF34" s="215"/>
      <c r="AG34" s="216"/>
      <c r="AH34" s="215"/>
      <c r="AI34" s="217"/>
      <c r="AJ34" s="216"/>
      <c r="AK34" s="94"/>
      <c r="AL34" s="215"/>
      <c r="AM34" s="216"/>
      <c r="AN34" s="95"/>
      <c r="AO34" s="67"/>
    </row>
    <row r="35" spans="1:41" ht="16.8" customHeight="1">
      <c r="A35" s="64"/>
      <c r="B35" s="89"/>
      <c r="C35" s="222" t="s">
        <v>1196</v>
      </c>
      <c r="D35" s="223"/>
      <c r="E35" s="223"/>
      <c r="F35" s="224"/>
      <c r="G35" s="71"/>
      <c r="H35" s="221">
        <v>39789</v>
      </c>
      <c r="I35" s="152"/>
      <c r="J35" s="151">
        <v>5</v>
      </c>
      <c r="K35" s="152"/>
      <c r="L35" s="151" t="s">
        <v>41</v>
      </c>
      <c r="M35" s="152"/>
      <c r="N35" s="90"/>
      <c r="O35" s="90" t="s">
        <v>1203</v>
      </c>
      <c r="P35" s="91"/>
      <c r="Q35" s="151" t="s">
        <v>1202</v>
      </c>
      <c r="R35" s="208"/>
      <c r="S35" s="208"/>
      <c r="T35" s="152"/>
      <c r="U35" s="151" t="s">
        <v>7</v>
      </c>
      <c r="V35" s="208"/>
      <c r="W35" s="209" t="s">
        <v>5</v>
      </c>
      <c r="X35" s="210"/>
      <c r="Y35" s="210"/>
      <c r="Z35" s="211"/>
      <c r="AA35" s="92"/>
      <c r="AB35" s="212" t="s">
        <v>1198</v>
      </c>
      <c r="AC35" s="213"/>
      <c r="AD35" s="214"/>
      <c r="AE35" s="93"/>
      <c r="AF35" s="215" t="s">
        <v>1197</v>
      </c>
      <c r="AG35" s="216"/>
      <c r="AH35" s="215"/>
      <c r="AI35" s="217"/>
      <c r="AJ35" s="216"/>
      <c r="AK35" s="94"/>
      <c r="AL35" s="215"/>
      <c r="AM35" s="216"/>
      <c r="AN35" s="95"/>
      <c r="AO35" s="67"/>
    </row>
    <row r="36" spans="1:41" ht="16.8" customHeight="1">
      <c r="A36" s="64"/>
      <c r="B36" s="89"/>
      <c r="C36" s="222" t="s">
        <v>1158</v>
      </c>
      <c r="D36" s="223"/>
      <c r="E36" s="223"/>
      <c r="F36" s="224"/>
      <c r="G36" s="71"/>
      <c r="H36" s="221">
        <v>39829</v>
      </c>
      <c r="I36" s="152"/>
      <c r="J36" s="151">
        <v>5</v>
      </c>
      <c r="K36" s="152"/>
      <c r="L36" s="151" t="s">
        <v>41</v>
      </c>
      <c r="M36" s="152"/>
      <c r="N36" s="90"/>
      <c r="O36" s="90" t="s">
        <v>1203</v>
      </c>
      <c r="P36" s="91"/>
      <c r="Q36" s="151" t="s">
        <v>1202</v>
      </c>
      <c r="R36" s="208"/>
      <c r="S36" s="208"/>
      <c r="T36" s="152"/>
      <c r="U36" s="151" t="s">
        <v>7</v>
      </c>
      <c r="V36" s="208"/>
      <c r="W36" s="209" t="s">
        <v>5</v>
      </c>
      <c r="X36" s="210"/>
      <c r="Y36" s="210"/>
      <c r="Z36" s="211"/>
      <c r="AA36" s="92"/>
      <c r="AB36" s="212" t="s">
        <v>1172</v>
      </c>
      <c r="AC36" s="213"/>
      <c r="AD36" s="214"/>
      <c r="AE36" s="93"/>
      <c r="AF36" s="215" t="s">
        <v>1173</v>
      </c>
      <c r="AG36" s="216"/>
      <c r="AH36" s="215"/>
      <c r="AI36" s="217"/>
      <c r="AJ36" s="216"/>
      <c r="AK36" s="94"/>
      <c r="AL36" s="215"/>
      <c r="AM36" s="216"/>
      <c r="AN36" s="95"/>
      <c r="AO36" s="67"/>
    </row>
    <row r="37" spans="1:41" ht="16.8" customHeight="1">
      <c r="A37" s="64"/>
      <c r="B37" s="89"/>
      <c r="C37" s="222" t="s">
        <v>1190</v>
      </c>
      <c r="D37" s="223"/>
      <c r="E37" s="223"/>
      <c r="F37" s="224"/>
      <c r="G37" s="71"/>
      <c r="H37" s="221">
        <v>39909</v>
      </c>
      <c r="I37" s="152"/>
      <c r="J37" s="151">
        <v>5</v>
      </c>
      <c r="K37" s="152"/>
      <c r="L37" s="151" t="s">
        <v>41</v>
      </c>
      <c r="M37" s="152"/>
      <c r="N37" s="90"/>
      <c r="O37" s="90" t="s">
        <v>1203</v>
      </c>
      <c r="P37" s="91"/>
      <c r="Q37" s="151" t="s">
        <v>1202</v>
      </c>
      <c r="R37" s="208"/>
      <c r="S37" s="208"/>
      <c r="T37" s="152"/>
      <c r="U37" s="151" t="s">
        <v>7</v>
      </c>
      <c r="V37" s="208"/>
      <c r="W37" s="209" t="s">
        <v>5</v>
      </c>
      <c r="X37" s="210"/>
      <c r="Y37" s="210"/>
      <c r="Z37" s="211"/>
      <c r="AA37" s="92"/>
      <c r="AB37" s="212" t="s">
        <v>1191</v>
      </c>
      <c r="AC37" s="213"/>
      <c r="AD37" s="214"/>
      <c r="AE37" s="93"/>
      <c r="AF37" s="215" t="s">
        <v>1192</v>
      </c>
      <c r="AG37" s="216"/>
      <c r="AH37" s="215"/>
      <c r="AI37" s="217"/>
      <c r="AJ37" s="216"/>
      <c r="AK37" s="94"/>
      <c r="AL37" s="215"/>
      <c r="AM37" s="216"/>
      <c r="AN37" s="95"/>
      <c r="AO37" s="67"/>
    </row>
    <row r="38" spans="1:41" ht="16.8" customHeight="1">
      <c r="A38" s="64"/>
      <c r="B38" s="89"/>
      <c r="C38" s="222" t="s">
        <v>1199</v>
      </c>
      <c r="D38" s="223"/>
      <c r="E38" s="223"/>
      <c r="F38" s="224"/>
      <c r="G38" s="71"/>
      <c r="H38" s="221">
        <v>39913</v>
      </c>
      <c r="I38" s="152"/>
      <c r="J38" s="151">
        <v>5</v>
      </c>
      <c r="K38" s="152"/>
      <c r="L38" s="151" t="s">
        <v>41</v>
      </c>
      <c r="M38" s="152"/>
      <c r="N38" s="90"/>
      <c r="O38" s="90" t="s">
        <v>1203</v>
      </c>
      <c r="P38" s="91"/>
      <c r="Q38" s="151" t="s">
        <v>1202</v>
      </c>
      <c r="R38" s="208"/>
      <c r="S38" s="208"/>
      <c r="T38" s="152"/>
      <c r="U38" s="151" t="s">
        <v>7</v>
      </c>
      <c r="V38" s="208"/>
      <c r="W38" s="209" t="s">
        <v>5</v>
      </c>
      <c r="X38" s="210"/>
      <c r="Y38" s="210"/>
      <c r="Z38" s="211"/>
      <c r="AA38" s="92"/>
      <c r="AB38" s="212" t="s">
        <v>1201</v>
      </c>
      <c r="AC38" s="213"/>
      <c r="AD38" s="214"/>
      <c r="AE38" s="93"/>
      <c r="AF38" s="215" t="s">
        <v>1200</v>
      </c>
      <c r="AG38" s="216"/>
      <c r="AH38" s="215"/>
      <c r="AI38" s="217"/>
      <c r="AJ38" s="216"/>
      <c r="AK38" s="94"/>
      <c r="AL38" s="215"/>
      <c r="AM38" s="216"/>
      <c r="AN38" s="95"/>
      <c r="AO38" s="67"/>
    </row>
    <row r="39" spans="1:41" ht="16.8" customHeight="1">
      <c r="A39" s="64"/>
      <c r="B39" s="89"/>
      <c r="C39" s="218" t="s">
        <v>1150</v>
      </c>
      <c r="D39" s="219"/>
      <c r="E39" s="219"/>
      <c r="F39" s="220"/>
      <c r="G39" s="71"/>
      <c r="H39" s="221">
        <v>39883</v>
      </c>
      <c r="I39" s="152"/>
      <c r="J39" s="151">
        <v>5</v>
      </c>
      <c r="K39" s="152"/>
      <c r="L39" s="151" t="s">
        <v>41</v>
      </c>
      <c r="M39" s="152"/>
      <c r="N39" s="90"/>
      <c r="O39" s="90" t="s">
        <v>1203</v>
      </c>
      <c r="P39" s="91"/>
      <c r="Q39" s="151" t="s">
        <v>1202</v>
      </c>
      <c r="R39" s="208"/>
      <c r="S39" s="208"/>
      <c r="T39" s="152"/>
      <c r="U39" s="151" t="s">
        <v>7</v>
      </c>
      <c r="V39" s="208"/>
      <c r="W39" s="209" t="s">
        <v>5</v>
      </c>
      <c r="X39" s="210"/>
      <c r="Y39" s="210"/>
      <c r="Z39" s="211"/>
      <c r="AA39" s="92"/>
      <c r="AB39" s="212"/>
      <c r="AC39" s="213"/>
      <c r="AD39" s="214"/>
      <c r="AE39" s="93"/>
      <c r="AF39" s="215"/>
      <c r="AG39" s="216"/>
      <c r="AH39" s="215"/>
      <c r="AI39" s="217"/>
      <c r="AJ39" s="216"/>
      <c r="AK39" s="94"/>
      <c r="AL39" s="215"/>
      <c r="AM39" s="216"/>
      <c r="AN39" s="95"/>
      <c r="AO39" s="67"/>
    </row>
    <row r="40" spans="1:41" ht="16.8" customHeight="1">
      <c r="A40" s="64"/>
      <c r="B40" s="89"/>
      <c r="C40" s="218" t="s">
        <v>1151</v>
      </c>
      <c r="D40" s="219"/>
      <c r="E40" s="219"/>
      <c r="F40" s="220"/>
      <c r="G40" s="71"/>
      <c r="H40" s="221">
        <v>40062</v>
      </c>
      <c r="I40" s="152"/>
      <c r="J40" s="151">
        <v>5</v>
      </c>
      <c r="K40" s="152"/>
      <c r="L40" s="151" t="s">
        <v>41</v>
      </c>
      <c r="M40" s="152"/>
      <c r="N40" s="90"/>
      <c r="O40" s="90" t="s">
        <v>1203</v>
      </c>
      <c r="P40" s="91"/>
      <c r="Q40" s="151" t="s">
        <v>1202</v>
      </c>
      <c r="R40" s="208"/>
      <c r="S40" s="208"/>
      <c r="T40" s="152"/>
      <c r="U40" s="151" t="s">
        <v>7</v>
      </c>
      <c r="V40" s="208"/>
      <c r="W40" s="209" t="s">
        <v>5</v>
      </c>
      <c r="X40" s="210"/>
      <c r="Y40" s="210"/>
      <c r="Z40" s="211"/>
      <c r="AA40" s="92"/>
      <c r="AB40" s="212"/>
      <c r="AC40" s="213"/>
      <c r="AD40" s="214"/>
      <c r="AE40" s="93"/>
      <c r="AF40" s="215"/>
      <c r="AG40" s="216"/>
      <c r="AH40" s="215"/>
      <c r="AI40" s="217"/>
      <c r="AJ40" s="216"/>
      <c r="AK40" s="94"/>
      <c r="AL40" s="215"/>
      <c r="AM40" s="216"/>
      <c r="AN40" s="95"/>
      <c r="AO40" s="67"/>
    </row>
    <row r="41" spans="1:41" ht="16.8" customHeight="1">
      <c r="A41" s="64"/>
      <c r="B41" s="89"/>
      <c r="C41" s="218" t="s">
        <v>1152</v>
      </c>
      <c r="D41" s="219"/>
      <c r="E41" s="219"/>
      <c r="F41" s="220"/>
      <c r="G41" s="71"/>
      <c r="H41" s="221">
        <v>39960</v>
      </c>
      <c r="I41" s="152"/>
      <c r="J41" s="151">
        <v>5</v>
      </c>
      <c r="K41" s="152"/>
      <c r="L41" s="151" t="s">
        <v>41</v>
      </c>
      <c r="M41" s="152"/>
      <c r="N41" s="90"/>
      <c r="O41" s="90" t="s">
        <v>1203</v>
      </c>
      <c r="P41" s="91"/>
      <c r="Q41" s="151" t="s">
        <v>1202</v>
      </c>
      <c r="R41" s="208"/>
      <c r="S41" s="208"/>
      <c r="T41" s="152"/>
      <c r="U41" s="151" t="s">
        <v>7</v>
      </c>
      <c r="V41" s="208"/>
      <c r="W41" s="209" t="s">
        <v>5</v>
      </c>
      <c r="X41" s="210"/>
      <c r="Y41" s="210"/>
      <c r="Z41" s="211"/>
      <c r="AA41" s="92"/>
      <c r="AB41" s="212"/>
      <c r="AC41" s="213"/>
      <c r="AD41" s="214"/>
      <c r="AE41" s="93"/>
      <c r="AF41" s="215"/>
      <c r="AG41" s="216"/>
      <c r="AH41" s="215"/>
      <c r="AI41" s="217"/>
      <c r="AJ41" s="216"/>
      <c r="AK41" s="94"/>
      <c r="AL41" s="215"/>
      <c r="AM41" s="216"/>
      <c r="AN41" s="95"/>
      <c r="AO41" s="67"/>
    </row>
    <row r="42" spans="1:41" ht="16.8" customHeight="1">
      <c r="A42" s="64"/>
      <c r="B42" s="89"/>
      <c r="C42" s="218" t="s">
        <v>1153</v>
      </c>
      <c r="D42" s="219"/>
      <c r="E42" s="219"/>
      <c r="F42" s="220"/>
      <c r="G42" s="71"/>
      <c r="H42" s="221">
        <v>40087</v>
      </c>
      <c r="I42" s="152"/>
      <c r="J42" s="151">
        <v>5</v>
      </c>
      <c r="K42" s="152"/>
      <c r="L42" s="151" t="s">
        <v>41</v>
      </c>
      <c r="M42" s="152"/>
      <c r="N42" s="90"/>
      <c r="O42" s="90" t="s">
        <v>1203</v>
      </c>
      <c r="P42" s="91"/>
      <c r="Q42" s="151" t="s">
        <v>1202</v>
      </c>
      <c r="R42" s="208"/>
      <c r="S42" s="208"/>
      <c r="T42" s="152"/>
      <c r="U42" s="151" t="s">
        <v>7</v>
      </c>
      <c r="V42" s="208"/>
      <c r="W42" s="209" t="s">
        <v>5</v>
      </c>
      <c r="X42" s="210"/>
      <c r="Y42" s="210"/>
      <c r="Z42" s="211"/>
      <c r="AA42" s="92"/>
      <c r="AB42" s="212"/>
      <c r="AC42" s="213"/>
      <c r="AD42" s="214"/>
      <c r="AE42" s="93"/>
      <c r="AF42" s="215"/>
      <c r="AG42" s="216"/>
      <c r="AH42" s="215"/>
      <c r="AI42" s="217"/>
      <c r="AJ42" s="216"/>
      <c r="AK42" s="94"/>
      <c r="AL42" s="215"/>
      <c r="AM42" s="216"/>
      <c r="AN42" s="95"/>
      <c r="AO42" s="67"/>
    </row>
    <row r="43" spans="1:41" ht="16.8" customHeight="1">
      <c r="A43" s="64"/>
      <c r="B43" s="89"/>
      <c r="C43" s="218" t="s">
        <v>1154</v>
      </c>
      <c r="D43" s="219"/>
      <c r="E43" s="219"/>
      <c r="F43" s="220"/>
      <c r="G43" s="71"/>
      <c r="H43" s="221">
        <v>39941</v>
      </c>
      <c r="I43" s="152"/>
      <c r="J43" s="151">
        <v>5</v>
      </c>
      <c r="K43" s="152"/>
      <c r="L43" s="151" t="s">
        <v>41</v>
      </c>
      <c r="M43" s="152"/>
      <c r="N43" s="90"/>
      <c r="O43" s="90" t="s">
        <v>1203</v>
      </c>
      <c r="P43" s="91"/>
      <c r="Q43" s="151" t="s">
        <v>1202</v>
      </c>
      <c r="R43" s="208"/>
      <c r="S43" s="208"/>
      <c r="T43" s="152"/>
      <c r="U43" s="151" t="s">
        <v>7</v>
      </c>
      <c r="V43" s="208"/>
      <c r="W43" s="209" t="s">
        <v>5</v>
      </c>
      <c r="X43" s="210"/>
      <c r="Y43" s="210"/>
      <c r="Z43" s="211"/>
      <c r="AA43" s="92"/>
      <c r="AB43" s="212" t="s">
        <v>1174</v>
      </c>
      <c r="AC43" s="213"/>
      <c r="AD43" s="214"/>
      <c r="AE43" s="93"/>
      <c r="AF43" s="215" t="s">
        <v>1175</v>
      </c>
      <c r="AG43" s="216"/>
      <c r="AH43" s="215"/>
      <c r="AI43" s="217"/>
      <c r="AJ43" s="216"/>
      <c r="AK43" s="94"/>
      <c r="AL43" s="215"/>
      <c r="AM43" s="216"/>
      <c r="AN43" s="95"/>
      <c r="AO43" s="67"/>
    </row>
    <row r="44" spans="1:41" ht="16.8" customHeight="1">
      <c r="A44" s="64"/>
      <c r="B44" s="89"/>
      <c r="C44" s="218" t="s">
        <v>1155</v>
      </c>
      <c r="D44" s="219"/>
      <c r="E44" s="219"/>
      <c r="F44" s="220"/>
      <c r="G44" s="71"/>
      <c r="H44" s="221">
        <v>40060</v>
      </c>
      <c r="I44" s="152"/>
      <c r="J44" s="151">
        <v>5</v>
      </c>
      <c r="K44" s="152"/>
      <c r="L44" s="151" t="s">
        <v>41</v>
      </c>
      <c r="M44" s="152"/>
      <c r="N44" s="90"/>
      <c r="O44" s="90" t="s">
        <v>1203</v>
      </c>
      <c r="P44" s="91"/>
      <c r="Q44" s="151" t="s">
        <v>1202</v>
      </c>
      <c r="R44" s="208"/>
      <c r="S44" s="208"/>
      <c r="T44" s="152"/>
      <c r="U44" s="151" t="s">
        <v>7</v>
      </c>
      <c r="V44" s="208"/>
      <c r="W44" s="209" t="s">
        <v>5</v>
      </c>
      <c r="X44" s="210"/>
      <c r="Y44" s="210"/>
      <c r="Z44" s="211"/>
      <c r="AA44" s="92"/>
      <c r="AB44" s="212"/>
      <c r="AC44" s="213"/>
      <c r="AD44" s="214"/>
      <c r="AE44" s="93"/>
      <c r="AF44" s="215"/>
      <c r="AG44" s="216"/>
      <c r="AH44" s="215"/>
      <c r="AI44" s="217"/>
      <c r="AJ44" s="216"/>
      <c r="AK44" s="94"/>
      <c r="AL44" s="215"/>
      <c r="AM44" s="216"/>
      <c r="AN44" s="95"/>
      <c r="AO44" s="67"/>
    </row>
    <row r="45" spans="1:41" ht="16.8" customHeight="1">
      <c r="A45" s="64"/>
      <c r="B45" s="89"/>
      <c r="C45" s="218" t="s">
        <v>1156</v>
      </c>
      <c r="D45" s="219"/>
      <c r="E45" s="219"/>
      <c r="F45" s="220"/>
      <c r="G45" s="71"/>
      <c r="H45" s="221">
        <v>40100</v>
      </c>
      <c r="I45" s="152"/>
      <c r="J45" s="151">
        <v>5</v>
      </c>
      <c r="K45" s="152"/>
      <c r="L45" s="151" t="s">
        <v>41</v>
      </c>
      <c r="M45" s="152"/>
      <c r="N45" s="90"/>
      <c r="O45" s="90" t="s">
        <v>1203</v>
      </c>
      <c r="P45" s="91"/>
      <c r="Q45" s="151" t="s">
        <v>1202</v>
      </c>
      <c r="R45" s="208"/>
      <c r="S45" s="208"/>
      <c r="T45" s="152"/>
      <c r="U45" s="151" t="s">
        <v>7</v>
      </c>
      <c r="V45" s="208"/>
      <c r="W45" s="209" t="s">
        <v>5</v>
      </c>
      <c r="X45" s="210"/>
      <c r="Y45" s="210"/>
      <c r="Z45" s="211"/>
      <c r="AA45" s="92"/>
      <c r="AB45" s="212"/>
      <c r="AC45" s="213"/>
      <c r="AD45" s="214"/>
      <c r="AE45" s="93"/>
      <c r="AF45" s="215"/>
      <c r="AG45" s="216"/>
      <c r="AH45" s="215"/>
      <c r="AI45" s="217"/>
      <c r="AJ45" s="216"/>
      <c r="AK45" s="94"/>
      <c r="AL45" s="215"/>
      <c r="AM45" s="216"/>
      <c r="AN45" s="95"/>
      <c r="AO45" s="67"/>
    </row>
    <row r="46" spans="1:41" ht="16.8" customHeight="1">
      <c r="A46" s="64"/>
      <c r="B46" s="88"/>
      <c r="C46" s="205"/>
      <c r="D46" s="206"/>
      <c r="E46" s="206"/>
      <c r="F46" s="207"/>
      <c r="G46" s="71"/>
      <c r="H46" s="165"/>
      <c r="I46" s="175"/>
      <c r="J46" s="165"/>
      <c r="K46" s="175"/>
      <c r="L46" s="165"/>
      <c r="M46" s="175"/>
      <c r="N46" s="72"/>
      <c r="O46" s="72"/>
      <c r="P46" s="3"/>
      <c r="Q46" s="165"/>
      <c r="R46" s="166"/>
      <c r="S46" s="166"/>
      <c r="T46" s="175"/>
      <c r="U46" s="165"/>
      <c r="V46" s="166"/>
      <c r="W46" s="199"/>
      <c r="X46" s="200"/>
      <c r="Y46" s="200"/>
      <c r="Z46" s="201"/>
      <c r="AA46" s="65"/>
      <c r="AB46" s="202"/>
      <c r="AC46" s="203"/>
      <c r="AD46" s="204"/>
      <c r="AE46" s="67"/>
      <c r="AF46" s="176"/>
      <c r="AG46" s="178"/>
      <c r="AH46" s="176"/>
      <c r="AI46" s="177"/>
      <c r="AJ46" s="178"/>
      <c r="AK46" s="8"/>
      <c r="AL46" s="176"/>
      <c r="AM46" s="178"/>
      <c r="AN46" s="66"/>
      <c r="AO46" s="67"/>
    </row>
    <row r="47" spans="1:41" ht="20.100000000000001" customHeight="1">
      <c r="A47" s="144"/>
      <c r="B47" s="145"/>
      <c r="C47" s="146" t="s">
        <v>1205</v>
      </c>
      <c r="D47" s="147"/>
      <c r="E47" s="147"/>
      <c r="F47" s="148"/>
      <c r="G47" s="6" t="s">
        <v>42</v>
      </c>
      <c r="H47" s="149" t="s">
        <v>42</v>
      </c>
      <c r="I47" s="150"/>
      <c r="J47" s="139" t="s">
        <v>42</v>
      </c>
      <c r="K47" s="140"/>
      <c r="L47" s="139" t="s">
        <v>42</v>
      </c>
      <c r="M47" s="140"/>
      <c r="N47" s="7" t="s">
        <v>42</v>
      </c>
      <c r="O47" s="7" t="s">
        <v>42</v>
      </c>
      <c r="P47" s="7" t="s">
        <v>42</v>
      </c>
      <c r="Q47" s="139" t="s">
        <v>42</v>
      </c>
      <c r="R47" s="153"/>
      <c r="S47" s="153"/>
      <c r="T47" s="140"/>
      <c r="U47" s="139" t="s">
        <v>42</v>
      </c>
      <c r="V47" s="153"/>
      <c r="W47" s="154"/>
      <c r="X47" s="155" t="s">
        <v>42</v>
      </c>
      <c r="Y47" s="156"/>
      <c r="Z47" s="156"/>
      <c r="AA47" s="140"/>
      <c r="AB47" s="155" t="s">
        <v>42</v>
      </c>
      <c r="AC47" s="156"/>
      <c r="AD47" s="156"/>
      <c r="AE47" s="140"/>
      <c r="AF47" s="139" t="s">
        <v>42</v>
      </c>
      <c r="AG47" s="140"/>
      <c r="AH47" s="139" t="s">
        <v>42</v>
      </c>
      <c r="AI47" s="153"/>
      <c r="AJ47" s="140"/>
      <c r="AK47" s="7" t="s">
        <v>42</v>
      </c>
      <c r="AL47" s="139" t="s">
        <v>42</v>
      </c>
      <c r="AM47" s="140"/>
      <c r="AN47" s="139" t="s">
        <v>42</v>
      </c>
      <c r="AO47" s="140"/>
    </row>
    <row r="48" spans="1:41" ht="20.100000000000001" customHeight="1">
      <c r="A48" s="144"/>
      <c r="B48" s="145"/>
      <c r="C48" s="146" t="s">
        <v>1206</v>
      </c>
      <c r="D48" s="147"/>
      <c r="E48" s="147"/>
      <c r="F48" s="148"/>
      <c r="G48" s="6" t="s">
        <v>42</v>
      </c>
      <c r="H48" s="149" t="s">
        <v>42</v>
      </c>
      <c r="I48" s="150"/>
      <c r="J48" s="139" t="s">
        <v>42</v>
      </c>
      <c r="K48" s="140"/>
      <c r="L48" s="139" t="s">
        <v>42</v>
      </c>
      <c r="M48" s="140"/>
      <c r="N48" s="7" t="s">
        <v>42</v>
      </c>
      <c r="O48" s="7" t="s">
        <v>42</v>
      </c>
      <c r="P48" s="7" t="s">
        <v>42</v>
      </c>
      <c r="Q48" s="139" t="s">
        <v>42</v>
      </c>
      <c r="R48" s="153"/>
      <c r="S48" s="153"/>
      <c r="T48" s="140"/>
      <c r="U48" s="139" t="s">
        <v>42</v>
      </c>
      <c r="V48" s="153"/>
      <c r="W48" s="140"/>
      <c r="X48" s="139" t="s">
        <v>42</v>
      </c>
      <c r="Y48" s="153"/>
      <c r="Z48" s="153"/>
      <c r="AA48" s="140"/>
      <c r="AB48" s="139" t="s">
        <v>42</v>
      </c>
      <c r="AC48" s="153"/>
      <c r="AD48" s="153"/>
      <c r="AE48" s="140"/>
      <c r="AF48" s="139" t="s">
        <v>42</v>
      </c>
      <c r="AG48" s="140"/>
      <c r="AH48" s="139" t="s">
        <v>42</v>
      </c>
      <c r="AI48" s="153"/>
      <c r="AJ48" s="140"/>
      <c r="AK48" s="7" t="s">
        <v>42</v>
      </c>
      <c r="AL48" s="139" t="s">
        <v>42</v>
      </c>
      <c r="AM48" s="140"/>
      <c r="AN48" s="139" t="s">
        <v>42</v>
      </c>
      <c r="AO48" s="140"/>
    </row>
    <row r="49" spans="1:41" ht="15" customHeight="1">
      <c r="A49" s="174" t="s">
        <v>224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69" t="s">
        <v>42</v>
      </c>
      <c r="U49" s="143"/>
      <c r="V49" s="169" t="s">
        <v>42</v>
      </c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</row>
    <row r="50" spans="1:41" ht="15" customHeight="1">
      <c r="A50" s="8" t="s">
        <v>225</v>
      </c>
      <c r="B50" s="165" t="s">
        <v>226</v>
      </c>
      <c r="C50" s="175"/>
      <c r="D50" s="176" t="s">
        <v>227</v>
      </c>
      <c r="E50" s="177"/>
      <c r="F50" s="177"/>
      <c r="G50" s="177"/>
      <c r="H50" s="178"/>
      <c r="I50" s="176" t="s">
        <v>225</v>
      </c>
      <c r="J50" s="177"/>
      <c r="K50" s="177"/>
      <c r="L50" s="178"/>
      <c r="M50" s="3" t="s">
        <v>226</v>
      </c>
      <c r="N50" s="176" t="s">
        <v>227</v>
      </c>
      <c r="O50" s="177"/>
      <c r="P50" s="177"/>
      <c r="Q50" s="177"/>
      <c r="R50" s="177"/>
      <c r="S50" s="178"/>
      <c r="T50" s="143"/>
      <c r="U50" s="143"/>
      <c r="V50" s="165" t="s">
        <v>228</v>
      </c>
      <c r="W50" s="166"/>
      <c r="X50" s="175"/>
      <c r="Y50" s="18" t="s">
        <v>229</v>
      </c>
      <c r="Z50" s="158" t="s">
        <v>230</v>
      </c>
      <c r="AA50" s="159"/>
      <c r="AB50" s="198"/>
      <c r="AC50" s="169" t="s">
        <v>42</v>
      </c>
      <c r="AD50" s="170" t="s">
        <v>231</v>
      </c>
      <c r="AE50" s="143"/>
      <c r="AF50" s="143"/>
      <c r="AG50" s="143"/>
      <c r="AH50" s="143"/>
      <c r="AI50" s="169" t="s">
        <v>42</v>
      </c>
      <c r="AJ50" s="170" t="s">
        <v>232</v>
      </c>
      <c r="AK50" s="143"/>
      <c r="AL50" s="143"/>
      <c r="AM50" s="143"/>
      <c r="AN50" s="143"/>
      <c r="AO50" s="143"/>
    </row>
    <row r="51" spans="1:41" ht="24.9" customHeight="1" thickBot="1">
      <c r="A51" s="171" t="s">
        <v>233</v>
      </c>
      <c r="B51" s="179" t="s">
        <v>234</v>
      </c>
      <c r="C51" s="180"/>
      <c r="D51" s="185" t="s">
        <v>235</v>
      </c>
      <c r="E51" s="186"/>
      <c r="F51" s="186"/>
      <c r="G51" s="186"/>
      <c r="H51" s="187"/>
      <c r="I51" s="185" t="s">
        <v>236</v>
      </c>
      <c r="J51" s="186"/>
      <c r="K51" s="186"/>
      <c r="L51" s="187"/>
      <c r="M51" s="193" t="s">
        <v>237</v>
      </c>
      <c r="N51" s="185" t="s">
        <v>238</v>
      </c>
      <c r="O51" s="186"/>
      <c r="P51" s="186"/>
      <c r="Q51" s="186"/>
      <c r="R51" s="186"/>
      <c r="S51" s="187"/>
      <c r="T51" s="143"/>
      <c r="U51" s="143"/>
      <c r="V51" s="165" t="s">
        <v>239</v>
      </c>
      <c r="W51" s="166"/>
      <c r="X51" s="166"/>
      <c r="Y51" s="19">
        <v>22</v>
      </c>
      <c r="Z51" s="196"/>
      <c r="AA51" s="196"/>
      <c r="AB51" s="197"/>
      <c r="AC51" s="143"/>
      <c r="AD51" s="157" t="s">
        <v>1178</v>
      </c>
      <c r="AE51" s="157"/>
      <c r="AF51" s="157"/>
      <c r="AG51" s="157"/>
      <c r="AH51" s="157"/>
      <c r="AI51" s="143"/>
      <c r="AJ51" s="157" t="s">
        <v>241</v>
      </c>
      <c r="AK51" s="157"/>
      <c r="AL51" s="157"/>
      <c r="AM51" s="157"/>
      <c r="AN51" s="157"/>
      <c r="AO51" s="157"/>
    </row>
    <row r="52" spans="1:41" ht="0.9" customHeight="1">
      <c r="A52" s="172"/>
      <c r="B52" s="181"/>
      <c r="C52" s="182"/>
      <c r="D52" s="188"/>
      <c r="E52" s="143"/>
      <c r="F52" s="143"/>
      <c r="G52" s="143"/>
      <c r="H52" s="189"/>
      <c r="I52" s="188"/>
      <c r="J52" s="143"/>
      <c r="K52" s="143"/>
      <c r="L52" s="189"/>
      <c r="M52" s="194"/>
      <c r="N52" s="188"/>
      <c r="O52" s="143"/>
      <c r="P52" s="143"/>
      <c r="Q52" s="143"/>
      <c r="R52" s="143"/>
      <c r="S52" s="189"/>
      <c r="T52" s="143"/>
      <c r="U52" s="143"/>
      <c r="V52" s="158" t="s">
        <v>242</v>
      </c>
      <c r="W52" s="159"/>
      <c r="X52" s="159"/>
      <c r="Y52" s="20"/>
      <c r="Z52" s="2"/>
      <c r="AA52" s="2"/>
      <c r="AB52" s="21"/>
      <c r="AC52" s="143"/>
      <c r="AD52" s="162" t="s">
        <v>243</v>
      </c>
      <c r="AE52" s="143"/>
      <c r="AF52" s="143"/>
      <c r="AG52" s="143"/>
      <c r="AH52" s="143"/>
      <c r="AI52" s="143"/>
      <c r="AJ52" s="162" t="s">
        <v>244</v>
      </c>
      <c r="AK52" s="143"/>
      <c r="AL52" s="143"/>
      <c r="AM52" s="143"/>
      <c r="AN52" s="143"/>
      <c r="AO52" s="143"/>
    </row>
    <row r="53" spans="1:41" ht="18.899999999999999" customHeight="1" thickBot="1">
      <c r="A53" s="172"/>
      <c r="B53" s="181"/>
      <c r="C53" s="182"/>
      <c r="D53" s="188"/>
      <c r="E53" s="143"/>
      <c r="F53" s="143"/>
      <c r="G53" s="143"/>
      <c r="H53" s="189"/>
      <c r="I53" s="188"/>
      <c r="J53" s="143"/>
      <c r="K53" s="143"/>
      <c r="L53" s="189"/>
      <c r="M53" s="194"/>
      <c r="N53" s="188"/>
      <c r="O53" s="143"/>
      <c r="P53" s="143"/>
      <c r="Q53" s="143"/>
      <c r="R53" s="143"/>
      <c r="S53" s="189"/>
      <c r="T53" s="143"/>
      <c r="U53" s="143"/>
      <c r="V53" s="160"/>
      <c r="W53" s="161"/>
      <c r="X53" s="161"/>
      <c r="Y53" s="22">
        <v>16</v>
      </c>
      <c r="Z53" s="163"/>
      <c r="AA53" s="163"/>
      <c r="AB53" s="164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</row>
    <row r="54" spans="1:41" ht="24.9" customHeight="1" thickBot="1">
      <c r="A54" s="173"/>
      <c r="B54" s="183"/>
      <c r="C54" s="184"/>
      <c r="D54" s="190"/>
      <c r="E54" s="191"/>
      <c r="F54" s="191"/>
      <c r="G54" s="191"/>
      <c r="H54" s="192"/>
      <c r="I54" s="190"/>
      <c r="J54" s="191"/>
      <c r="K54" s="191"/>
      <c r="L54" s="192"/>
      <c r="M54" s="195"/>
      <c r="N54" s="190"/>
      <c r="O54" s="191"/>
      <c r="P54" s="191"/>
      <c r="Q54" s="191"/>
      <c r="R54" s="191"/>
      <c r="S54" s="192"/>
      <c r="T54" s="143"/>
      <c r="U54" s="143"/>
      <c r="V54" s="165" t="s">
        <v>245</v>
      </c>
      <c r="W54" s="166"/>
      <c r="X54" s="166"/>
      <c r="Y54" s="23">
        <v>38</v>
      </c>
      <c r="Z54" s="167"/>
      <c r="AA54" s="167"/>
      <c r="AB54" s="168"/>
      <c r="AC54" s="143"/>
      <c r="AD54" s="141" t="s">
        <v>1301</v>
      </c>
      <c r="AE54" s="141"/>
      <c r="AF54" s="141"/>
      <c r="AG54" s="141" t="s">
        <v>247</v>
      </c>
      <c r="AH54" s="141"/>
      <c r="AI54" s="143"/>
      <c r="AJ54" s="141" t="s">
        <v>1302</v>
      </c>
      <c r="AK54" s="141"/>
      <c r="AL54" s="141"/>
      <c r="AM54" s="141" t="s">
        <v>247</v>
      </c>
      <c r="AN54" s="141"/>
      <c r="AO54" s="141"/>
    </row>
    <row r="55" spans="1:41" ht="20.100000000000001" customHeight="1">
      <c r="A55" s="142" t="s">
        <v>1300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2"/>
    </row>
  </sheetData>
  <mergeCells count="539">
    <mergeCell ref="A1:AO1"/>
    <mergeCell ref="A2:AO2"/>
    <mergeCell ref="A3:E3"/>
    <mergeCell ref="F3:I3"/>
    <mergeCell ref="K3:O3"/>
    <mergeCell ref="P3:Q3"/>
    <mergeCell ref="S3:AD3"/>
    <mergeCell ref="AF3:AG3"/>
    <mergeCell ref="AH3:AO3"/>
    <mergeCell ref="AF4:AG4"/>
    <mergeCell ref="AH4:AO4"/>
    <mergeCell ref="A5:B6"/>
    <mergeCell ref="C5:F6"/>
    <mergeCell ref="G5:G6"/>
    <mergeCell ref="H5:I6"/>
    <mergeCell ref="J5:K6"/>
    <mergeCell ref="L5:M6"/>
    <mergeCell ref="N5:N6"/>
    <mergeCell ref="O5:O6"/>
    <mergeCell ref="A4:E4"/>
    <mergeCell ref="F4:O4"/>
    <mergeCell ref="P4:R4"/>
    <mergeCell ref="S4:V4"/>
    <mergeCell ref="X4:Z4"/>
    <mergeCell ref="AB4:AE4"/>
    <mergeCell ref="P5:AA5"/>
    <mergeCell ref="AB5:AG5"/>
    <mergeCell ref="AH5:AK5"/>
    <mergeCell ref="AL5:AM6"/>
    <mergeCell ref="AN5:AO5"/>
    <mergeCell ref="Q6:T6"/>
    <mergeCell ref="U6:W6"/>
    <mergeCell ref="X6:AA6"/>
    <mergeCell ref="AH6:AJ6"/>
    <mergeCell ref="AN6:AO6"/>
    <mergeCell ref="C7:F7"/>
    <mergeCell ref="H7:I7"/>
    <mergeCell ref="J7:K7"/>
    <mergeCell ref="L7:M7"/>
    <mergeCell ref="Q7:T7"/>
    <mergeCell ref="U7:V7"/>
    <mergeCell ref="W7:Z7"/>
    <mergeCell ref="AB7:AD7"/>
    <mergeCell ref="AF7:AG7"/>
    <mergeCell ref="AH7:AJ7"/>
    <mergeCell ref="AL7:AM7"/>
    <mergeCell ref="C10:F10"/>
    <mergeCell ref="H10:I10"/>
    <mergeCell ref="J10:K10"/>
    <mergeCell ref="L10:M10"/>
    <mergeCell ref="Q10:T10"/>
    <mergeCell ref="U10:V10"/>
    <mergeCell ref="W10:Z10"/>
    <mergeCell ref="AB6:AE6"/>
    <mergeCell ref="AF6:AG6"/>
    <mergeCell ref="AB8:AD8"/>
    <mergeCell ref="AF8:AG8"/>
    <mergeCell ref="AH8:AJ8"/>
    <mergeCell ref="AL8:AM8"/>
    <mergeCell ref="C9:F9"/>
    <mergeCell ref="H9:I9"/>
    <mergeCell ref="J9:K9"/>
    <mergeCell ref="L9:M9"/>
    <mergeCell ref="Q9:T9"/>
    <mergeCell ref="U9:V9"/>
    <mergeCell ref="C8:F8"/>
    <mergeCell ref="H8:I8"/>
    <mergeCell ref="J8:K8"/>
    <mergeCell ref="L8:M8"/>
    <mergeCell ref="Q8:T8"/>
    <mergeCell ref="U8:V8"/>
    <mergeCell ref="W8:Z8"/>
    <mergeCell ref="AB10:AD10"/>
    <mergeCell ref="AF10:AG10"/>
    <mergeCell ref="AH10:AJ10"/>
    <mergeCell ref="AL10:AM10"/>
    <mergeCell ref="W9:Z9"/>
    <mergeCell ref="AB9:AD9"/>
    <mergeCell ref="AF9:AG9"/>
    <mergeCell ref="AH9:AJ9"/>
    <mergeCell ref="AL9:AM9"/>
    <mergeCell ref="C12:F12"/>
    <mergeCell ref="H12:I12"/>
    <mergeCell ref="J12:K12"/>
    <mergeCell ref="L12:M12"/>
    <mergeCell ref="Q12:T12"/>
    <mergeCell ref="C11:F11"/>
    <mergeCell ref="H11:I11"/>
    <mergeCell ref="J11:K11"/>
    <mergeCell ref="L11:M11"/>
    <mergeCell ref="Q11:T11"/>
    <mergeCell ref="U12:V12"/>
    <mergeCell ref="W12:Z12"/>
    <mergeCell ref="AB12:AD12"/>
    <mergeCell ref="AF12:AG12"/>
    <mergeCell ref="AH12:AJ12"/>
    <mergeCell ref="AL12:AM12"/>
    <mergeCell ref="W11:Z11"/>
    <mergeCell ref="AB11:AD11"/>
    <mergeCell ref="AF11:AG11"/>
    <mergeCell ref="AH11:AJ11"/>
    <mergeCell ref="AL11:AM11"/>
    <mergeCell ref="U11:V11"/>
    <mergeCell ref="U13:V13"/>
    <mergeCell ref="W13:Z13"/>
    <mergeCell ref="AB13:AD13"/>
    <mergeCell ref="AF13:AG13"/>
    <mergeCell ref="AH13:AJ13"/>
    <mergeCell ref="AL13:AM13"/>
    <mergeCell ref="C13:F13"/>
    <mergeCell ref="H13:I13"/>
    <mergeCell ref="J13:K13"/>
    <mergeCell ref="L13:M13"/>
    <mergeCell ref="Q13:T13"/>
    <mergeCell ref="C15:F15"/>
    <mergeCell ref="H15:I15"/>
    <mergeCell ref="J15:K15"/>
    <mergeCell ref="L15:M15"/>
    <mergeCell ref="Q15:T15"/>
    <mergeCell ref="C14:F14"/>
    <mergeCell ref="H14:I14"/>
    <mergeCell ref="J14:K14"/>
    <mergeCell ref="L14:M14"/>
    <mergeCell ref="Q14:T14"/>
    <mergeCell ref="U15:V15"/>
    <mergeCell ref="W15:Z15"/>
    <mergeCell ref="AB15:AD15"/>
    <mergeCell ref="AF15:AG15"/>
    <mergeCell ref="AH15:AJ15"/>
    <mergeCell ref="AL15:AM15"/>
    <mergeCell ref="W14:Z14"/>
    <mergeCell ref="AB14:AD14"/>
    <mergeCell ref="AF14:AG14"/>
    <mergeCell ref="AH14:AJ14"/>
    <mergeCell ref="AL14:AM14"/>
    <mergeCell ref="U14:V14"/>
    <mergeCell ref="C17:F17"/>
    <mergeCell ref="H17:I17"/>
    <mergeCell ref="J17:K17"/>
    <mergeCell ref="L17:M17"/>
    <mergeCell ref="Q17:T17"/>
    <mergeCell ref="C16:F16"/>
    <mergeCell ref="H16:I16"/>
    <mergeCell ref="J16:K16"/>
    <mergeCell ref="L16:M16"/>
    <mergeCell ref="Q16:T16"/>
    <mergeCell ref="U17:V17"/>
    <mergeCell ref="W17:Z17"/>
    <mergeCell ref="AB17:AD17"/>
    <mergeCell ref="AF17:AG17"/>
    <mergeCell ref="AH17:AJ17"/>
    <mergeCell ref="AL17:AM17"/>
    <mergeCell ref="W16:Z16"/>
    <mergeCell ref="AB16:AD16"/>
    <mergeCell ref="AF16:AG16"/>
    <mergeCell ref="AH16:AJ16"/>
    <mergeCell ref="AL16:AM16"/>
    <mergeCell ref="U16:V16"/>
    <mergeCell ref="C19:F19"/>
    <mergeCell ref="H19:I19"/>
    <mergeCell ref="J19:K19"/>
    <mergeCell ref="L19:M19"/>
    <mergeCell ref="Q19:T19"/>
    <mergeCell ref="C18:F18"/>
    <mergeCell ref="H18:I18"/>
    <mergeCell ref="J18:K18"/>
    <mergeCell ref="L18:M18"/>
    <mergeCell ref="Q18:T18"/>
    <mergeCell ref="U19:V19"/>
    <mergeCell ref="W19:Z19"/>
    <mergeCell ref="AB19:AD19"/>
    <mergeCell ref="AF19:AG19"/>
    <mergeCell ref="AH19:AJ19"/>
    <mergeCell ref="AL19:AM19"/>
    <mergeCell ref="W18:Z18"/>
    <mergeCell ref="AB18:AD18"/>
    <mergeCell ref="AF18:AG18"/>
    <mergeCell ref="AH18:AJ18"/>
    <mergeCell ref="AL18:AM18"/>
    <mergeCell ref="U18:V18"/>
    <mergeCell ref="C21:F21"/>
    <mergeCell ref="H21:I21"/>
    <mergeCell ref="J21:K21"/>
    <mergeCell ref="L21:M21"/>
    <mergeCell ref="Q21:T21"/>
    <mergeCell ref="C20:F20"/>
    <mergeCell ref="H20:I20"/>
    <mergeCell ref="J20:K20"/>
    <mergeCell ref="L20:M20"/>
    <mergeCell ref="Q20:T20"/>
    <mergeCell ref="U21:V21"/>
    <mergeCell ref="W21:Z21"/>
    <mergeCell ref="AB21:AD21"/>
    <mergeCell ref="AF21:AG21"/>
    <mergeCell ref="AH21:AJ21"/>
    <mergeCell ref="AL21:AM21"/>
    <mergeCell ref="W20:Z20"/>
    <mergeCell ref="AB20:AD20"/>
    <mergeCell ref="AF20:AG20"/>
    <mergeCell ref="AH20:AJ20"/>
    <mergeCell ref="AL20:AM20"/>
    <mergeCell ref="U20:V20"/>
    <mergeCell ref="C23:F23"/>
    <mergeCell ref="H23:I23"/>
    <mergeCell ref="J23:K23"/>
    <mergeCell ref="L23:M23"/>
    <mergeCell ref="Q23:T23"/>
    <mergeCell ref="C22:F22"/>
    <mergeCell ref="H22:I22"/>
    <mergeCell ref="J22:K22"/>
    <mergeCell ref="L22:M22"/>
    <mergeCell ref="Q22:T22"/>
    <mergeCell ref="U23:V23"/>
    <mergeCell ref="W23:Z23"/>
    <mergeCell ref="AB23:AD23"/>
    <mergeCell ref="AF23:AG23"/>
    <mergeCell ref="AH23:AJ23"/>
    <mergeCell ref="AL23:AM23"/>
    <mergeCell ref="W22:Z22"/>
    <mergeCell ref="AB22:AD22"/>
    <mergeCell ref="AF22:AG22"/>
    <mergeCell ref="AH22:AJ22"/>
    <mergeCell ref="AL22:AM22"/>
    <mergeCell ref="U22:V22"/>
    <mergeCell ref="C25:F25"/>
    <mergeCell ref="H25:I25"/>
    <mergeCell ref="J25:K25"/>
    <mergeCell ref="L25:M25"/>
    <mergeCell ref="Q25:T25"/>
    <mergeCell ref="C24:F24"/>
    <mergeCell ref="H24:I24"/>
    <mergeCell ref="J24:K24"/>
    <mergeCell ref="L24:M24"/>
    <mergeCell ref="Q24:T24"/>
    <mergeCell ref="U25:V25"/>
    <mergeCell ref="W25:Z25"/>
    <mergeCell ref="AB25:AD25"/>
    <mergeCell ref="AF25:AG25"/>
    <mergeCell ref="AH25:AJ25"/>
    <mergeCell ref="AL25:AM25"/>
    <mergeCell ref="W24:Z24"/>
    <mergeCell ref="AB24:AD24"/>
    <mergeCell ref="AF24:AG24"/>
    <mergeCell ref="AH24:AJ24"/>
    <mergeCell ref="AL24:AM24"/>
    <mergeCell ref="U24:V24"/>
    <mergeCell ref="AF27:AG27"/>
    <mergeCell ref="AH27:AJ27"/>
    <mergeCell ref="AL27:AM27"/>
    <mergeCell ref="W26:Z26"/>
    <mergeCell ref="AB26:AD26"/>
    <mergeCell ref="AF26:AG26"/>
    <mergeCell ref="AH26:AJ26"/>
    <mergeCell ref="AL26:AM26"/>
    <mergeCell ref="C27:F27"/>
    <mergeCell ref="H27:I27"/>
    <mergeCell ref="J27:K27"/>
    <mergeCell ref="L27:M27"/>
    <mergeCell ref="Q27:T27"/>
    <mergeCell ref="C26:F26"/>
    <mergeCell ref="H26:I26"/>
    <mergeCell ref="J26:K26"/>
    <mergeCell ref="L26:M26"/>
    <mergeCell ref="Q26:T26"/>
    <mergeCell ref="U26:V26"/>
    <mergeCell ref="C28:F28"/>
    <mergeCell ref="H28:I28"/>
    <mergeCell ref="J28:K28"/>
    <mergeCell ref="L28:M28"/>
    <mergeCell ref="Q28:T28"/>
    <mergeCell ref="U28:V28"/>
    <mergeCell ref="U27:V27"/>
    <mergeCell ref="W27:Z27"/>
    <mergeCell ref="AB27:AD27"/>
    <mergeCell ref="AF29:AG29"/>
    <mergeCell ref="AH29:AJ29"/>
    <mergeCell ref="AL29:AM29"/>
    <mergeCell ref="AB29:AE29"/>
    <mergeCell ref="W28:Z28"/>
    <mergeCell ref="AB28:AD28"/>
    <mergeCell ref="AF28:AG28"/>
    <mergeCell ref="AH28:AJ28"/>
    <mergeCell ref="AL28:AM28"/>
    <mergeCell ref="C31:F31"/>
    <mergeCell ref="H31:I31"/>
    <mergeCell ref="L31:M31"/>
    <mergeCell ref="Q31:T31"/>
    <mergeCell ref="C30:F30"/>
    <mergeCell ref="H30:I30"/>
    <mergeCell ref="J30:K30"/>
    <mergeCell ref="L30:M30"/>
    <mergeCell ref="Q30:T30"/>
    <mergeCell ref="J31:K31"/>
    <mergeCell ref="U31:V31"/>
    <mergeCell ref="W31:Z31"/>
    <mergeCell ref="AB31:AD31"/>
    <mergeCell ref="AF31:AG31"/>
    <mergeCell ref="AH31:AJ31"/>
    <mergeCell ref="AL31:AM31"/>
    <mergeCell ref="W30:Z30"/>
    <mergeCell ref="AB30:AD30"/>
    <mergeCell ref="AF30:AG30"/>
    <mergeCell ref="AH30:AJ30"/>
    <mergeCell ref="AL30:AM30"/>
    <mergeCell ref="U30:V30"/>
    <mergeCell ref="U32:V32"/>
    <mergeCell ref="W32:Z32"/>
    <mergeCell ref="AB32:AD32"/>
    <mergeCell ref="AF32:AG32"/>
    <mergeCell ref="AH32:AJ32"/>
    <mergeCell ref="AL32:AM32"/>
    <mergeCell ref="C32:F32"/>
    <mergeCell ref="H32:I32"/>
    <mergeCell ref="J32:K32"/>
    <mergeCell ref="L32:M32"/>
    <mergeCell ref="Q32:T32"/>
    <mergeCell ref="W33:Z33"/>
    <mergeCell ref="AB33:AD33"/>
    <mergeCell ref="AF33:AG33"/>
    <mergeCell ref="AH33:AJ33"/>
    <mergeCell ref="AL33:AM33"/>
    <mergeCell ref="C33:F33"/>
    <mergeCell ref="H33:I33"/>
    <mergeCell ref="J33:K33"/>
    <mergeCell ref="L33:M33"/>
    <mergeCell ref="Q33:T33"/>
    <mergeCell ref="U33:V33"/>
    <mergeCell ref="C35:F35"/>
    <mergeCell ref="H35:I35"/>
    <mergeCell ref="J35:K35"/>
    <mergeCell ref="L35:M35"/>
    <mergeCell ref="Q35:T35"/>
    <mergeCell ref="C34:F34"/>
    <mergeCell ref="H34:I34"/>
    <mergeCell ref="J34:K34"/>
    <mergeCell ref="L34:M34"/>
    <mergeCell ref="Q34:T34"/>
    <mergeCell ref="U35:V35"/>
    <mergeCell ref="W35:Z35"/>
    <mergeCell ref="AB35:AD35"/>
    <mergeCell ref="AF35:AG35"/>
    <mergeCell ref="AH35:AJ35"/>
    <mergeCell ref="AL35:AM35"/>
    <mergeCell ref="W34:Z34"/>
    <mergeCell ref="AB34:AD34"/>
    <mergeCell ref="AF34:AG34"/>
    <mergeCell ref="AH34:AJ34"/>
    <mergeCell ref="AL34:AM34"/>
    <mergeCell ref="U34:V34"/>
    <mergeCell ref="C37:F37"/>
    <mergeCell ref="H37:I37"/>
    <mergeCell ref="J37:K37"/>
    <mergeCell ref="L37:M37"/>
    <mergeCell ref="Q37:T37"/>
    <mergeCell ref="C36:F36"/>
    <mergeCell ref="H36:I36"/>
    <mergeCell ref="J36:K36"/>
    <mergeCell ref="L36:M36"/>
    <mergeCell ref="Q36:T36"/>
    <mergeCell ref="U37:V37"/>
    <mergeCell ref="W37:Z37"/>
    <mergeCell ref="AB37:AD37"/>
    <mergeCell ref="AF37:AG37"/>
    <mergeCell ref="AH37:AJ37"/>
    <mergeCell ref="AL37:AM37"/>
    <mergeCell ref="W36:Z36"/>
    <mergeCell ref="AB36:AD36"/>
    <mergeCell ref="AF36:AG36"/>
    <mergeCell ref="AH36:AJ36"/>
    <mergeCell ref="AL36:AM36"/>
    <mergeCell ref="U36:V36"/>
    <mergeCell ref="C39:F39"/>
    <mergeCell ref="H39:I39"/>
    <mergeCell ref="J39:K39"/>
    <mergeCell ref="L39:M39"/>
    <mergeCell ref="Q39:T39"/>
    <mergeCell ref="C38:F38"/>
    <mergeCell ref="H38:I38"/>
    <mergeCell ref="J38:K38"/>
    <mergeCell ref="L38:M38"/>
    <mergeCell ref="Q38:T38"/>
    <mergeCell ref="U39:V39"/>
    <mergeCell ref="W39:Z39"/>
    <mergeCell ref="AB39:AD39"/>
    <mergeCell ref="AF39:AG39"/>
    <mergeCell ref="AH39:AJ39"/>
    <mergeCell ref="AL39:AM39"/>
    <mergeCell ref="W38:Z38"/>
    <mergeCell ref="AB38:AD38"/>
    <mergeCell ref="AF38:AG38"/>
    <mergeCell ref="AH38:AJ38"/>
    <mergeCell ref="AL38:AM38"/>
    <mergeCell ref="U38:V38"/>
    <mergeCell ref="C41:F41"/>
    <mergeCell ref="H41:I41"/>
    <mergeCell ref="J41:K41"/>
    <mergeCell ref="L41:M41"/>
    <mergeCell ref="Q41:T41"/>
    <mergeCell ref="C40:F40"/>
    <mergeCell ref="H40:I40"/>
    <mergeCell ref="J40:K40"/>
    <mergeCell ref="L40:M40"/>
    <mergeCell ref="Q40:T40"/>
    <mergeCell ref="U41:V41"/>
    <mergeCell ref="W41:Z41"/>
    <mergeCell ref="AB41:AD41"/>
    <mergeCell ref="AF41:AG41"/>
    <mergeCell ref="AH41:AJ41"/>
    <mergeCell ref="AL41:AM41"/>
    <mergeCell ref="W40:Z40"/>
    <mergeCell ref="AB40:AD40"/>
    <mergeCell ref="AF40:AG40"/>
    <mergeCell ref="AH40:AJ40"/>
    <mergeCell ref="AL40:AM40"/>
    <mergeCell ref="U40:V40"/>
    <mergeCell ref="C43:F43"/>
    <mergeCell ref="H43:I43"/>
    <mergeCell ref="J43:K43"/>
    <mergeCell ref="L43:M43"/>
    <mergeCell ref="Q43:T43"/>
    <mergeCell ref="C42:F42"/>
    <mergeCell ref="H42:I42"/>
    <mergeCell ref="J42:K42"/>
    <mergeCell ref="L42:M42"/>
    <mergeCell ref="Q42:T42"/>
    <mergeCell ref="U43:V43"/>
    <mergeCell ref="W43:Z43"/>
    <mergeCell ref="AB43:AD43"/>
    <mergeCell ref="AF43:AG43"/>
    <mergeCell ref="AH43:AJ43"/>
    <mergeCell ref="AL43:AM43"/>
    <mergeCell ref="W42:Z42"/>
    <mergeCell ref="AB42:AD42"/>
    <mergeCell ref="AF42:AG42"/>
    <mergeCell ref="AH42:AJ42"/>
    <mergeCell ref="AL42:AM42"/>
    <mergeCell ref="U42:V42"/>
    <mergeCell ref="C45:F45"/>
    <mergeCell ref="H45:I45"/>
    <mergeCell ref="J45:K45"/>
    <mergeCell ref="L45:M45"/>
    <mergeCell ref="Q45:T45"/>
    <mergeCell ref="C44:F44"/>
    <mergeCell ref="H44:I44"/>
    <mergeCell ref="J44:K44"/>
    <mergeCell ref="L44:M44"/>
    <mergeCell ref="Q44:T44"/>
    <mergeCell ref="U45:V45"/>
    <mergeCell ref="W45:Z45"/>
    <mergeCell ref="AB45:AD45"/>
    <mergeCell ref="AF45:AG45"/>
    <mergeCell ref="AH45:AJ45"/>
    <mergeCell ref="AL45:AM45"/>
    <mergeCell ref="W44:Z44"/>
    <mergeCell ref="AB44:AD44"/>
    <mergeCell ref="AF44:AG44"/>
    <mergeCell ref="AH44:AJ44"/>
    <mergeCell ref="AL44:AM44"/>
    <mergeCell ref="U44:V44"/>
    <mergeCell ref="W46:Z46"/>
    <mergeCell ref="AB46:AD46"/>
    <mergeCell ref="AF46:AG46"/>
    <mergeCell ref="AH46:AJ46"/>
    <mergeCell ref="AL46:AM46"/>
    <mergeCell ref="A47:B47"/>
    <mergeCell ref="C47:F47"/>
    <mergeCell ref="H47:I47"/>
    <mergeCell ref="J47:K47"/>
    <mergeCell ref="L47:M47"/>
    <mergeCell ref="C46:F46"/>
    <mergeCell ref="H46:I46"/>
    <mergeCell ref="J46:K46"/>
    <mergeCell ref="L46:M46"/>
    <mergeCell ref="Q46:T46"/>
    <mergeCell ref="U46:V46"/>
    <mergeCell ref="AL47:AM47"/>
    <mergeCell ref="AN47:AO47"/>
    <mergeCell ref="A48:B48"/>
    <mergeCell ref="C48:F48"/>
    <mergeCell ref="H48:I48"/>
    <mergeCell ref="J48:K48"/>
    <mergeCell ref="L48:M48"/>
    <mergeCell ref="Q48:T48"/>
    <mergeCell ref="U48:W48"/>
    <mergeCell ref="X48:AA48"/>
    <mergeCell ref="Q47:T47"/>
    <mergeCell ref="U47:W47"/>
    <mergeCell ref="X47:AA47"/>
    <mergeCell ref="AB47:AE47"/>
    <mergeCell ref="AF47:AG47"/>
    <mergeCell ref="AH47:AJ47"/>
    <mergeCell ref="AC50:AC54"/>
    <mergeCell ref="AD50:AH50"/>
    <mergeCell ref="AD51:AH51"/>
    <mergeCell ref="AB48:AE48"/>
    <mergeCell ref="AF48:AG48"/>
    <mergeCell ref="AH48:AJ48"/>
    <mergeCell ref="AL48:AM48"/>
    <mergeCell ref="AN48:AO48"/>
    <mergeCell ref="A49:S49"/>
    <mergeCell ref="T49:U54"/>
    <mergeCell ref="V49:AO49"/>
    <mergeCell ref="B50:C50"/>
    <mergeCell ref="D50:H50"/>
    <mergeCell ref="B51:C54"/>
    <mergeCell ref="D51:H54"/>
    <mergeCell ref="I51:L54"/>
    <mergeCell ref="M51:M54"/>
    <mergeCell ref="N51:S54"/>
    <mergeCell ref="V51:X51"/>
    <mergeCell ref="Z51:AB51"/>
    <mergeCell ref="I50:L50"/>
    <mergeCell ref="N50:S50"/>
    <mergeCell ref="V50:X50"/>
    <mergeCell ref="Z50:AB50"/>
    <mergeCell ref="AN29:AO29"/>
    <mergeCell ref="AM54:AO54"/>
    <mergeCell ref="A55:AN55"/>
    <mergeCell ref="A29:B29"/>
    <mergeCell ref="C29:F29"/>
    <mergeCell ref="H29:I29"/>
    <mergeCell ref="J29:K29"/>
    <mergeCell ref="L29:M29"/>
    <mergeCell ref="Q29:T29"/>
    <mergeCell ref="U29:W29"/>
    <mergeCell ref="X29:AA29"/>
    <mergeCell ref="AJ51:AO51"/>
    <mergeCell ref="V52:X53"/>
    <mergeCell ref="AD52:AH53"/>
    <mergeCell ref="AJ52:AO53"/>
    <mergeCell ref="Z53:AB53"/>
    <mergeCell ref="V54:X54"/>
    <mergeCell ref="Z54:AB54"/>
    <mergeCell ref="AD54:AF54"/>
    <mergeCell ref="AG54:AH54"/>
    <mergeCell ref="AJ54:AL54"/>
    <mergeCell ref="AI50:AI54"/>
    <mergeCell ref="AJ50:AO50"/>
    <mergeCell ref="A51:A54"/>
  </mergeCells>
  <pageMargins left="0.89" right="0.19444444444444445" top="0.29166666666666669" bottom="0.19444444444444445" header="0" footer="0"/>
  <pageSetup paperSize="5" firstPageNumber="0" fitToWidth="0" fitToHeight="0" pageOrder="overThenDown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abSelected="1" view="pageBreakPreview" topLeftCell="G1" zoomScaleNormal="60" zoomScaleSheetLayoutView="100" workbookViewId="0">
      <selection activeCell="AF57" sqref="AF57"/>
    </sheetView>
  </sheetViews>
  <sheetFormatPr defaultColWidth="9.109375" defaultRowHeight="13.2"/>
  <cols>
    <col min="1" max="1" width="5.6640625" style="1" customWidth="1"/>
    <col min="2" max="2" width="4.44140625" style="81" customWidth="1"/>
    <col min="3" max="3" width="1.6640625" style="1" customWidth="1"/>
    <col min="4" max="4" width="3.6640625" style="1" customWidth="1"/>
    <col min="5" max="5" width="9.6640625" style="1" customWidth="1"/>
    <col min="6" max="6" width="5" style="1" customWidth="1"/>
    <col min="7" max="7" width="2.5546875" style="1" customWidth="1"/>
    <col min="8" max="8" width="5.88671875" style="1" customWidth="1"/>
    <col min="9" max="9" width="3.44140625" style="1" customWidth="1"/>
    <col min="10" max="10" width="1.6640625" style="1" customWidth="1"/>
    <col min="11" max="12" width="2.5546875" style="1" customWidth="1"/>
    <col min="13" max="13" width="3.44140625" style="1" customWidth="1"/>
    <col min="14" max="15" width="5.88671875" style="1" customWidth="1"/>
    <col min="16" max="16" width="7.5546875" style="1" customWidth="1"/>
    <col min="17" max="17" width="3.88671875" style="1" customWidth="1"/>
    <col min="18" max="18" width="0.33203125" style="1" customWidth="1"/>
    <col min="19" max="19" width="3.44140625" style="1" customWidth="1"/>
    <col min="20" max="21" width="0.88671875" style="1" customWidth="1"/>
    <col min="22" max="22" width="7.44140625" style="1" customWidth="1"/>
    <col min="23" max="23" width="0.109375" style="1" customWidth="1"/>
    <col min="24" max="24" width="0.88671875" style="1" customWidth="1"/>
    <col min="25" max="25" width="5" style="1" customWidth="1"/>
    <col min="26" max="26" width="3.109375" style="1" customWidth="1"/>
    <col min="27" max="27" width="0.109375" style="1" customWidth="1"/>
    <col min="28" max="29" width="1.6640625" style="1" customWidth="1"/>
    <col min="30" max="30" width="7.109375" style="1" customWidth="1"/>
    <col min="31" max="31" width="0.109375" style="1" customWidth="1"/>
    <col min="32" max="32" width="4.88671875" style="1" customWidth="1"/>
    <col min="33" max="33" width="6.109375" style="1" customWidth="1"/>
    <col min="34" max="34" width="6.5546875" style="1" customWidth="1"/>
    <col min="35" max="35" width="1.6640625" style="1" customWidth="1"/>
    <col min="36" max="36" width="1.5546875" style="1" customWidth="1"/>
    <col min="37" max="37" width="7.44140625" style="1" customWidth="1"/>
    <col min="38" max="38" width="3.109375" style="1" customWidth="1"/>
    <col min="39" max="39" width="3" style="1" customWidth="1"/>
    <col min="40" max="40" width="11.21875" style="1" customWidth="1"/>
    <col min="41" max="41" width="2.88671875" style="1" customWidth="1"/>
    <col min="42" max="16384" width="9.109375" style="1"/>
  </cols>
  <sheetData>
    <row r="1" spans="1:42" ht="30" customHeight="1">
      <c r="A1" s="303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5"/>
    </row>
    <row r="2" spans="1:42" ht="20.100000000000001" customHeight="1">
      <c r="A2" s="306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271"/>
      <c r="AP2" s="63"/>
    </row>
    <row r="3" spans="1:42" ht="20.100000000000001" customHeight="1">
      <c r="A3" s="296" t="s">
        <v>2</v>
      </c>
      <c r="B3" s="143"/>
      <c r="C3" s="143"/>
      <c r="D3" s="143"/>
      <c r="E3" s="143"/>
      <c r="F3" s="226">
        <v>113098</v>
      </c>
      <c r="G3" s="227"/>
      <c r="H3" s="227"/>
      <c r="I3" s="228"/>
      <c r="J3" s="2"/>
      <c r="K3" s="226" t="s">
        <v>3</v>
      </c>
      <c r="L3" s="227"/>
      <c r="M3" s="227"/>
      <c r="N3" s="227"/>
      <c r="O3" s="228"/>
      <c r="P3" s="225" t="s">
        <v>4</v>
      </c>
      <c r="Q3" s="143"/>
      <c r="R3" s="2"/>
      <c r="S3" s="307" t="s">
        <v>5</v>
      </c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2"/>
      <c r="AF3" s="225" t="s">
        <v>6</v>
      </c>
      <c r="AG3" s="143"/>
      <c r="AH3" s="226" t="s">
        <v>7</v>
      </c>
      <c r="AI3" s="227"/>
      <c r="AJ3" s="227"/>
      <c r="AK3" s="227"/>
      <c r="AL3" s="227"/>
      <c r="AM3" s="227"/>
      <c r="AN3" s="227"/>
      <c r="AO3" s="308"/>
    </row>
    <row r="4" spans="1:42" ht="20.100000000000001" customHeight="1">
      <c r="A4" s="296" t="s">
        <v>8</v>
      </c>
      <c r="B4" s="143"/>
      <c r="C4" s="143"/>
      <c r="D4" s="143"/>
      <c r="E4" s="143"/>
      <c r="F4" s="297" t="s">
        <v>9</v>
      </c>
      <c r="G4" s="298"/>
      <c r="H4" s="298"/>
      <c r="I4" s="298"/>
      <c r="J4" s="298"/>
      <c r="K4" s="298"/>
      <c r="L4" s="298"/>
      <c r="M4" s="298"/>
      <c r="N4" s="298"/>
      <c r="O4" s="299"/>
      <c r="P4" s="225" t="s">
        <v>10</v>
      </c>
      <c r="Q4" s="143"/>
      <c r="R4" s="143"/>
      <c r="S4" s="300" t="s">
        <v>11</v>
      </c>
      <c r="T4" s="301"/>
      <c r="U4" s="301"/>
      <c r="V4" s="302"/>
      <c r="W4" s="2"/>
      <c r="X4" s="225" t="s">
        <v>12</v>
      </c>
      <c r="Y4" s="143"/>
      <c r="Z4" s="143"/>
      <c r="AA4" s="2"/>
      <c r="AB4" s="300" t="s">
        <v>1321</v>
      </c>
      <c r="AC4" s="301"/>
      <c r="AD4" s="301"/>
      <c r="AE4" s="299"/>
      <c r="AF4" s="225" t="s">
        <v>14</v>
      </c>
      <c r="AG4" s="143"/>
      <c r="AH4" s="297">
        <v>1</v>
      </c>
      <c r="AI4" s="298"/>
      <c r="AJ4" s="298"/>
      <c r="AK4" s="298"/>
      <c r="AL4" s="298"/>
      <c r="AM4" s="298"/>
      <c r="AN4" s="298"/>
      <c r="AO4" s="309"/>
    </row>
    <row r="5" spans="1:42" ht="24.9" customHeight="1">
      <c r="A5" s="293" t="s">
        <v>16</v>
      </c>
      <c r="B5" s="293"/>
      <c r="C5" s="293" t="s">
        <v>17</v>
      </c>
      <c r="D5" s="293"/>
      <c r="E5" s="293"/>
      <c r="F5" s="293"/>
      <c r="G5" s="310" t="s">
        <v>18</v>
      </c>
      <c r="H5" s="293" t="s">
        <v>19</v>
      </c>
      <c r="I5" s="293"/>
      <c r="J5" s="293" t="s">
        <v>20</v>
      </c>
      <c r="K5" s="293"/>
      <c r="L5" s="293" t="s">
        <v>21</v>
      </c>
      <c r="M5" s="293"/>
      <c r="N5" s="293" t="s">
        <v>22</v>
      </c>
      <c r="O5" s="293" t="s">
        <v>23</v>
      </c>
      <c r="P5" s="293" t="s">
        <v>24</v>
      </c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 t="s">
        <v>25</v>
      </c>
      <c r="AC5" s="293"/>
      <c r="AD5" s="293"/>
      <c r="AE5" s="293"/>
      <c r="AF5" s="293"/>
      <c r="AG5" s="293"/>
      <c r="AH5" s="293" t="s">
        <v>26</v>
      </c>
      <c r="AI5" s="293"/>
      <c r="AJ5" s="293"/>
      <c r="AK5" s="293"/>
      <c r="AL5" s="293" t="s">
        <v>27</v>
      </c>
      <c r="AM5" s="293"/>
      <c r="AN5" s="293" t="s">
        <v>28</v>
      </c>
      <c r="AO5" s="293"/>
    </row>
    <row r="6" spans="1:42" ht="39.9" customHeight="1">
      <c r="A6" s="293"/>
      <c r="B6" s="293"/>
      <c r="C6" s="293"/>
      <c r="D6" s="293"/>
      <c r="E6" s="293"/>
      <c r="F6" s="293"/>
      <c r="G6" s="310"/>
      <c r="H6" s="293"/>
      <c r="I6" s="293"/>
      <c r="J6" s="293"/>
      <c r="K6" s="293"/>
      <c r="L6" s="293"/>
      <c r="M6" s="293"/>
      <c r="N6" s="293"/>
      <c r="O6" s="293"/>
      <c r="P6" s="99" t="s">
        <v>29</v>
      </c>
      <c r="Q6" s="293" t="s">
        <v>30</v>
      </c>
      <c r="R6" s="293"/>
      <c r="S6" s="293"/>
      <c r="T6" s="293"/>
      <c r="U6" s="293" t="s">
        <v>31</v>
      </c>
      <c r="V6" s="293"/>
      <c r="W6" s="293"/>
      <c r="X6" s="293" t="s">
        <v>32</v>
      </c>
      <c r="Y6" s="293"/>
      <c r="Z6" s="293"/>
      <c r="AA6" s="293"/>
      <c r="AB6" s="293" t="s">
        <v>33</v>
      </c>
      <c r="AC6" s="293"/>
      <c r="AD6" s="293"/>
      <c r="AE6" s="293"/>
      <c r="AF6" s="293" t="s">
        <v>34</v>
      </c>
      <c r="AG6" s="293"/>
      <c r="AH6" s="293" t="s">
        <v>35</v>
      </c>
      <c r="AI6" s="293"/>
      <c r="AJ6" s="293"/>
      <c r="AK6" s="99" t="s">
        <v>36</v>
      </c>
      <c r="AL6" s="293"/>
      <c r="AM6" s="293"/>
      <c r="AN6" s="293" t="s">
        <v>37</v>
      </c>
      <c r="AO6" s="293"/>
    </row>
    <row r="7" spans="1:42" ht="15" customHeight="1">
      <c r="A7" s="247" t="s">
        <v>224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9"/>
      <c r="U7" s="240" t="s">
        <v>42</v>
      </c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2"/>
    </row>
    <row r="8" spans="1:42" ht="27" customHeight="1">
      <c r="A8" s="263">
        <v>113098130002</v>
      </c>
      <c r="B8" s="263"/>
      <c r="C8" s="254" t="s">
        <v>673</v>
      </c>
      <c r="D8" s="254"/>
      <c r="E8" s="254"/>
      <c r="F8" s="254"/>
      <c r="G8" s="59" t="s">
        <v>39</v>
      </c>
      <c r="H8" s="261" t="s">
        <v>674</v>
      </c>
      <c r="I8" s="261"/>
      <c r="J8" s="262">
        <v>6</v>
      </c>
      <c r="K8" s="262"/>
      <c r="L8" s="254" t="s">
        <v>41</v>
      </c>
      <c r="M8" s="254"/>
      <c r="N8" s="60" t="s">
        <v>42</v>
      </c>
      <c r="O8" s="60" t="s">
        <v>43</v>
      </c>
      <c r="P8" s="60" t="s">
        <v>42</v>
      </c>
      <c r="Q8" s="254" t="s">
        <v>44</v>
      </c>
      <c r="R8" s="254"/>
      <c r="S8" s="254"/>
      <c r="T8" s="254"/>
      <c r="U8" s="254" t="s">
        <v>45</v>
      </c>
      <c r="V8" s="254"/>
      <c r="W8" s="254"/>
      <c r="X8" s="254" t="s">
        <v>46</v>
      </c>
      <c r="Y8" s="254"/>
      <c r="Z8" s="254"/>
      <c r="AA8" s="254"/>
      <c r="AB8" s="254" t="s">
        <v>740</v>
      </c>
      <c r="AC8" s="254"/>
      <c r="AD8" s="254"/>
      <c r="AE8" s="254"/>
      <c r="AF8" s="254" t="s">
        <v>675</v>
      </c>
      <c r="AG8" s="254"/>
      <c r="AH8" s="254" t="s">
        <v>42</v>
      </c>
      <c r="AI8" s="254"/>
      <c r="AJ8" s="254"/>
      <c r="AK8" s="60" t="s">
        <v>42</v>
      </c>
      <c r="AL8" s="255" t="s">
        <v>42</v>
      </c>
      <c r="AM8" s="255"/>
      <c r="AN8" s="256"/>
      <c r="AO8" s="256"/>
      <c r="AP8" s="1">
        <v>1</v>
      </c>
    </row>
    <row r="9" spans="1:42" ht="20.100000000000001" customHeight="1">
      <c r="A9" s="263">
        <v>113098130001</v>
      </c>
      <c r="B9" s="263"/>
      <c r="C9" s="254" t="s">
        <v>676</v>
      </c>
      <c r="D9" s="254"/>
      <c r="E9" s="254"/>
      <c r="F9" s="254"/>
      <c r="G9" s="59" t="s">
        <v>39</v>
      </c>
      <c r="H9" s="261" t="s">
        <v>677</v>
      </c>
      <c r="I9" s="261"/>
      <c r="J9" s="262">
        <v>6</v>
      </c>
      <c r="K9" s="262"/>
      <c r="L9" s="254" t="s">
        <v>41</v>
      </c>
      <c r="M9" s="254"/>
      <c r="N9" s="60" t="s">
        <v>42</v>
      </c>
      <c r="O9" s="60" t="s">
        <v>43</v>
      </c>
      <c r="P9" s="60" t="s">
        <v>42</v>
      </c>
      <c r="Q9" s="254" t="s">
        <v>44</v>
      </c>
      <c r="R9" s="254"/>
      <c r="S9" s="254"/>
      <c r="T9" s="254"/>
      <c r="U9" s="254" t="s">
        <v>45</v>
      </c>
      <c r="V9" s="254"/>
      <c r="W9" s="254"/>
      <c r="X9" s="254" t="s">
        <v>46</v>
      </c>
      <c r="Y9" s="254"/>
      <c r="Z9" s="254"/>
      <c r="AA9" s="254"/>
      <c r="AB9" s="254" t="s">
        <v>741</v>
      </c>
      <c r="AC9" s="254"/>
      <c r="AD9" s="254"/>
      <c r="AE9" s="254"/>
      <c r="AF9" s="254" t="s">
        <v>254</v>
      </c>
      <c r="AG9" s="254"/>
      <c r="AH9" s="254" t="s">
        <v>42</v>
      </c>
      <c r="AI9" s="254"/>
      <c r="AJ9" s="254"/>
      <c r="AK9" s="60" t="s">
        <v>42</v>
      </c>
      <c r="AL9" s="255" t="s">
        <v>42</v>
      </c>
      <c r="AM9" s="255"/>
      <c r="AN9" s="432" t="s">
        <v>42</v>
      </c>
      <c r="AO9" s="432"/>
      <c r="AP9" s="1">
        <v>2</v>
      </c>
    </row>
    <row r="10" spans="1:42" s="63" customFormat="1" ht="27" customHeight="1">
      <c r="A10" s="243">
        <v>113098130003</v>
      </c>
      <c r="B10" s="244"/>
      <c r="C10" s="254" t="s">
        <v>1207</v>
      </c>
      <c r="D10" s="254"/>
      <c r="E10" s="254"/>
      <c r="F10" s="254"/>
      <c r="G10" s="59" t="s">
        <v>39</v>
      </c>
      <c r="H10" s="260">
        <v>39636</v>
      </c>
      <c r="I10" s="261"/>
      <c r="J10" s="262">
        <v>6</v>
      </c>
      <c r="K10" s="262"/>
      <c r="L10" s="254" t="s">
        <v>41</v>
      </c>
      <c r="M10" s="254"/>
      <c r="N10" s="60" t="s">
        <v>42</v>
      </c>
      <c r="O10" s="60" t="s">
        <v>43</v>
      </c>
      <c r="P10" s="60" t="s">
        <v>42</v>
      </c>
      <c r="Q10" s="254" t="s">
        <v>44</v>
      </c>
      <c r="R10" s="254"/>
      <c r="S10" s="254"/>
      <c r="T10" s="254"/>
      <c r="U10" s="254" t="s">
        <v>45</v>
      </c>
      <c r="V10" s="254"/>
      <c r="W10" s="254"/>
      <c r="X10" s="254" t="s">
        <v>46</v>
      </c>
      <c r="Y10" s="254"/>
      <c r="Z10" s="254"/>
      <c r="AA10" s="254"/>
      <c r="AB10" s="254" t="s">
        <v>742</v>
      </c>
      <c r="AC10" s="254"/>
      <c r="AD10" s="254"/>
      <c r="AE10" s="73"/>
      <c r="AF10" s="254" t="s">
        <v>1208</v>
      </c>
      <c r="AG10" s="254"/>
      <c r="AH10" s="250"/>
      <c r="AI10" s="251"/>
      <c r="AJ10" s="252"/>
      <c r="AK10" s="60"/>
      <c r="AL10" s="253"/>
      <c r="AM10" s="430"/>
      <c r="AN10" s="129"/>
      <c r="AO10" s="130"/>
    </row>
    <row r="11" spans="1:42" s="34" customFormat="1" ht="20.100000000000001" customHeight="1">
      <c r="A11" s="243"/>
      <c r="B11" s="244"/>
      <c r="C11" s="254" t="s">
        <v>1123</v>
      </c>
      <c r="D11" s="254"/>
      <c r="E11" s="254"/>
      <c r="F11" s="254"/>
      <c r="G11" s="59"/>
      <c r="H11" s="260">
        <v>39646</v>
      </c>
      <c r="I11" s="261"/>
      <c r="J11" s="262">
        <v>6</v>
      </c>
      <c r="K11" s="262"/>
      <c r="L11" s="254" t="s">
        <v>41</v>
      </c>
      <c r="M11" s="254"/>
      <c r="N11" s="60" t="s">
        <v>42</v>
      </c>
      <c r="O11" s="60" t="s">
        <v>43</v>
      </c>
      <c r="P11" s="60" t="s">
        <v>42</v>
      </c>
      <c r="Q11" s="254" t="s">
        <v>44</v>
      </c>
      <c r="R11" s="254"/>
      <c r="S11" s="254"/>
      <c r="T11" s="254"/>
      <c r="U11" s="254" t="s">
        <v>45</v>
      </c>
      <c r="V11" s="254"/>
      <c r="W11" s="254"/>
      <c r="X11" s="254" t="s">
        <v>46</v>
      </c>
      <c r="Y11" s="254"/>
      <c r="Z11" s="254"/>
      <c r="AA11" s="254"/>
      <c r="AB11" s="254" t="s">
        <v>1121</v>
      </c>
      <c r="AC11" s="254"/>
      <c r="AD11" s="254"/>
      <c r="AE11" s="254"/>
      <c r="AF11" s="254" t="s">
        <v>1122</v>
      </c>
      <c r="AG11" s="254"/>
      <c r="AH11" s="254" t="s">
        <v>42</v>
      </c>
      <c r="AI11" s="254"/>
      <c r="AJ11" s="254"/>
      <c r="AK11" s="60" t="s">
        <v>42</v>
      </c>
      <c r="AL11" s="255" t="s">
        <v>42</v>
      </c>
      <c r="AM11" s="431"/>
      <c r="AN11" s="129"/>
      <c r="AO11" s="130"/>
      <c r="AP11" s="34">
        <v>3</v>
      </c>
    </row>
    <row r="12" spans="1:42" s="34" customFormat="1" ht="27" customHeight="1">
      <c r="A12" s="263">
        <v>113098130014</v>
      </c>
      <c r="B12" s="263"/>
      <c r="C12" s="254" t="s">
        <v>708</v>
      </c>
      <c r="D12" s="254"/>
      <c r="E12" s="254"/>
      <c r="F12" s="254"/>
      <c r="G12" s="59" t="s">
        <v>39</v>
      </c>
      <c r="H12" s="261" t="s">
        <v>709</v>
      </c>
      <c r="I12" s="261"/>
      <c r="J12" s="262">
        <v>6</v>
      </c>
      <c r="K12" s="262"/>
      <c r="L12" s="254" t="s">
        <v>41</v>
      </c>
      <c r="M12" s="254"/>
      <c r="N12" s="60" t="s">
        <v>42</v>
      </c>
      <c r="O12" s="60" t="s">
        <v>43</v>
      </c>
      <c r="P12" s="60" t="s">
        <v>42</v>
      </c>
      <c r="Q12" s="254" t="s">
        <v>44</v>
      </c>
      <c r="R12" s="254"/>
      <c r="S12" s="254"/>
      <c r="T12" s="254"/>
      <c r="U12" s="254" t="s">
        <v>45</v>
      </c>
      <c r="V12" s="254"/>
      <c r="W12" s="254"/>
      <c r="X12" s="254" t="s">
        <v>46</v>
      </c>
      <c r="Y12" s="254"/>
      <c r="Z12" s="254"/>
      <c r="AA12" s="254"/>
      <c r="AB12" s="254" t="s">
        <v>732</v>
      </c>
      <c r="AC12" s="254"/>
      <c r="AD12" s="254"/>
      <c r="AE12" s="254"/>
      <c r="AF12" s="254" t="s">
        <v>710</v>
      </c>
      <c r="AG12" s="254"/>
      <c r="AH12" s="254"/>
      <c r="AI12" s="254"/>
      <c r="AJ12" s="254"/>
      <c r="AK12" s="60"/>
      <c r="AL12" s="255"/>
      <c r="AM12" s="255"/>
      <c r="AN12" s="433"/>
      <c r="AO12" s="433"/>
      <c r="AP12" s="34">
        <v>4</v>
      </c>
    </row>
    <row r="13" spans="1:42" ht="36.9" customHeight="1">
      <c r="A13" s="263">
        <v>113098130007</v>
      </c>
      <c r="B13" s="263"/>
      <c r="C13" s="254" t="s">
        <v>678</v>
      </c>
      <c r="D13" s="254"/>
      <c r="E13" s="254"/>
      <c r="F13" s="254"/>
      <c r="G13" s="59" t="s">
        <v>39</v>
      </c>
      <c r="H13" s="261" t="s">
        <v>679</v>
      </c>
      <c r="I13" s="261"/>
      <c r="J13" s="262">
        <v>6</v>
      </c>
      <c r="K13" s="262"/>
      <c r="L13" s="254" t="s">
        <v>41</v>
      </c>
      <c r="M13" s="254"/>
      <c r="N13" s="60" t="s">
        <v>42</v>
      </c>
      <c r="O13" s="60" t="s">
        <v>43</v>
      </c>
      <c r="P13" s="60" t="s">
        <v>42</v>
      </c>
      <c r="Q13" s="254" t="s">
        <v>44</v>
      </c>
      <c r="R13" s="254"/>
      <c r="S13" s="254"/>
      <c r="T13" s="254"/>
      <c r="U13" s="254" t="s">
        <v>45</v>
      </c>
      <c r="V13" s="254"/>
      <c r="W13" s="254"/>
      <c r="X13" s="254" t="s">
        <v>46</v>
      </c>
      <c r="Y13" s="254"/>
      <c r="Z13" s="254"/>
      <c r="AA13" s="254"/>
      <c r="AB13" s="254" t="s">
        <v>743</v>
      </c>
      <c r="AC13" s="254"/>
      <c r="AD13" s="254"/>
      <c r="AE13" s="254"/>
      <c r="AF13" s="254" t="s">
        <v>680</v>
      </c>
      <c r="AG13" s="254"/>
      <c r="AH13" s="254"/>
      <c r="AI13" s="254"/>
      <c r="AJ13" s="254"/>
      <c r="AK13" s="60"/>
      <c r="AL13" s="255"/>
      <c r="AM13" s="255"/>
      <c r="AN13" s="256"/>
      <c r="AO13" s="256"/>
      <c r="AP13" s="34">
        <v>5</v>
      </c>
    </row>
    <row r="14" spans="1:42" ht="27" customHeight="1">
      <c r="A14" s="263">
        <v>113098130006</v>
      </c>
      <c r="B14" s="263"/>
      <c r="C14" s="254" t="s">
        <v>681</v>
      </c>
      <c r="D14" s="254"/>
      <c r="E14" s="254"/>
      <c r="F14" s="254"/>
      <c r="G14" s="59" t="s">
        <v>39</v>
      </c>
      <c r="H14" s="261" t="s">
        <v>682</v>
      </c>
      <c r="I14" s="261"/>
      <c r="J14" s="262">
        <v>6</v>
      </c>
      <c r="K14" s="262"/>
      <c r="L14" s="254" t="s">
        <v>41</v>
      </c>
      <c r="M14" s="254"/>
      <c r="N14" s="60" t="s">
        <v>42</v>
      </c>
      <c r="O14" s="60" t="s">
        <v>43</v>
      </c>
      <c r="P14" s="60" t="s">
        <v>42</v>
      </c>
      <c r="Q14" s="254" t="s">
        <v>44</v>
      </c>
      <c r="R14" s="254"/>
      <c r="S14" s="254"/>
      <c r="T14" s="254"/>
      <c r="U14" s="254" t="s">
        <v>45</v>
      </c>
      <c r="V14" s="254"/>
      <c r="W14" s="254"/>
      <c r="X14" s="254" t="s">
        <v>46</v>
      </c>
      <c r="Y14" s="254"/>
      <c r="Z14" s="254"/>
      <c r="AA14" s="254"/>
      <c r="AB14" s="254" t="s">
        <v>744</v>
      </c>
      <c r="AC14" s="254"/>
      <c r="AD14" s="254"/>
      <c r="AE14" s="254"/>
      <c r="AF14" s="254" t="s">
        <v>1252</v>
      </c>
      <c r="AG14" s="254"/>
      <c r="AH14" s="254"/>
      <c r="AI14" s="254"/>
      <c r="AJ14" s="254"/>
      <c r="AK14" s="60"/>
      <c r="AL14" s="255"/>
      <c r="AM14" s="255"/>
      <c r="AN14" s="256"/>
      <c r="AO14" s="256"/>
      <c r="AP14" s="34">
        <v>6</v>
      </c>
    </row>
    <row r="15" spans="1:42" ht="27" customHeight="1">
      <c r="A15" s="263">
        <v>113098130008</v>
      </c>
      <c r="B15" s="263"/>
      <c r="C15" s="254" t="s">
        <v>1251</v>
      </c>
      <c r="D15" s="254"/>
      <c r="E15" s="254"/>
      <c r="F15" s="254"/>
      <c r="G15" s="59" t="s">
        <v>39</v>
      </c>
      <c r="H15" s="261" t="s">
        <v>683</v>
      </c>
      <c r="I15" s="261"/>
      <c r="J15" s="262">
        <v>6</v>
      </c>
      <c r="K15" s="262"/>
      <c r="L15" s="254" t="s">
        <v>41</v>
      </c>
      <c r="M15" s="254"/>
      <c r="N15" s="60" t="s">
        <v>42</v>
      </c>
      <c r="O15" s="60" t="s">
        <v>43</v>
      </c>
      <c r="P15" s="60" t="s">
        <v>42</v>
      </c>
      <c r="Q15" s="254" t="s">
        <v>44</v>
      </c>
      <c r="R15" s="254"/>
      <c r="S15" s="254"/>
      <c r="T15" s="254"/>
      <c r="U15" s="254" t="s">
        <v>45</v>
      </c>
      <c r="V15" s="254"/>
      <c r="W15" s="254"/>
      <c r="X15" s="254" t="s">
        <v>46</v>
      </c>
      <c r="Y15" s="254"/>
      <c r="Z15" s="254"/>
      <c r="AA15" s="254"/>
      <c r="AB15" s="254" t="s">
        <v>745</v>
      </c>
      <c r="AC15" s="254"/>
      <c r="AD15" s="254"/>
      <c r="AE15" s="254"/>
      <c r="AF15" s="254" t="s">
        <v>684</v>
      </c>
      <c r="AG15" s="254"/>
      <c r="AH15" s="254"/>
      <c r="AI15" s="254"/>
      <c r="AJ15" s="254"/>
      <c r="AK15" s="60"/>
      <c r="AL15" s="255"/>
      <c r="AM15" s="255"/>
      <c r="AN15" s="256"/>
      <c r="AO15" s="256"/>
      <c r="AP15" s="34">
        <v>7</v>
      </c>
    </row>
    <row r="16" spans="1:42" s="34" customFormat="1" ht="27" customHeight="1">
      <c r="A16" s="263">
        <v>113098130015</v>
      </c>
      <c r="B16" s="263"/>
      <c r="C16" s="254" t="s">
        <v>711</v>
      </c>
      <c r="D16" s="254"/>
      <c r="E16" s="254"/>
      <c r="F16" s="254"/>
      <c r="G16" s="59" t="s">
        <v>39</v>
      </c>
      <c r="H16" s="261" t="s">
        <v>694</v>
      </c>
      <c r="I16" s="261"/>
      <c r="J16" s="262">
        <v>6</v>
      </c>
      <c r="K16" s="262"/>
      <c r="L16" s="254" t="s">
        <v>41</v>
      </c>
      <c r="M16" s="254"/>
      <c r="N16" s="60" t="s">
        <v>42</v>
      </c>
      <c r="O16" s="60" t="s">
        <v>43</v>
      </c>
      <c r="P16" s="60" t="s">
        <v>42</v>
      </c>
      <c r="Q16" s="254" t="s">
        <v>44</v>
      </c>
      <c r="R16" s="254"/>
      <c r="S16" s="254"/>
      <c r="T16" s="254"/>
      <c r="U16" s="254" t="s">
        <v>45</v>
      </c>
      <c r="V16" s="254"/>
      <c r="W16" s="254"/>
      <c r="X16" s="254" t="s">
        <v>46</v>
      </c>
      <c r="Y16" s="254"/>
      <c r="Z16" s="254"/>
      <c r="AA16" s="254"/>
      <c r="AB16" s="254" t="s">
        <v>733</v>
      </c>
      <c r="AC16" s="254"/>
      <c r="AD16" s="254"/>
      <c r="AE16" s="254"/>
      <c r="AF16" s="254" t="s">
        <v>712</v>
      </c>
      <c r="AG16" s="254"/>
      <c r="AH16" s="254"/>
      <c r="AI16" s="254"/>
      <c r="AJ16" s="254"/>
      <c r="AK16" s="60"/>
      <c r="AL16" s="255"/>
      <c r="AM16" s="255"/>
      <c r="AN16" s="256"/>
      <c r="AO16" s="256"/>
      <c r="AP16" s="34">
        <v>8</v>
      </c>
    </row>
    <row r="17" spans="1:42" ht="27" customHeight="1">
      <c r="A17" s="263">
        <v>113098130012</v>
      </c>
      <c r="B17" s="263"/>
      <c r="C17" s="254" t="s">
        <v>686</v>
      </c>
      <c r="D17" s="254"/>
      <c r="E17" s="254"/>
      <c r="F17" s="254"/>
      <c r="G17" s="59" t="s">
        <v>39</v>
      </c>
      <c r="H17" s="261" t="s">
        <v>687</v>
      </c>
      <c r="I17" s="261"/>
      <c r="J17" s="262">
        <v>6</v>
      </c>
      <c r="K17" s="262"/>
      <c r="L17" s="254" t="s">
        <v>41</v>
      </c>
      <c r="M17" s="254"/>
      <c r="N17" s="60" t="s">
        <v>42</v>
      </c>
      <c r="O17" s="60" t="s">
        <v>43</v>
      </c>
      <c r="P17" s="60" t="s">
        <v>42</v>
      </c>
      <c r="Q17" s="254" t="s">
        <v>44</v>
      </c>
      <c r="R17" s="254"/>
      <c r="S17" s="254"/>
      <c r="T17" s="254"/>
      <c r="U17" s="254" t="s">
        <v>45</v>
      </c>
      <c r="V17" s="254"/>
      <c r="W17" s="254"/>
      <c r="X17" s="254" t="s">
        <v>46</v>
      </c>
      <c r="Y17" s="254"/>
      <c r="Z17" s="254"/>
      <c r="AA17" s="254"/>
      <c r="AB17" s="254" t="s">
        <v>747</v>
      </c>
      <c r="AC17" s="254"/>
      <c r="AD17" s="254"/>
      <c r="AE17" s="254"/>
      <c r="AF17" s="254" t="s">
        <v>573</v>
      </c>
      <c r="AG17" s="254"/>
      <c r="AH17" s="254"/>
      <c r="AI17" s="254"/>
      <c r="AJ17" s="254"/>
      <c r="AK17" s="60"/>
      <c r="AL17" s="255"/>
      <c r="AM17" s="255"/>
      <c r="AN17" s="256"/>
      <c r="AO17" s="256"/>
      <c r="AP17" s="34">
        <v>10</v>
      </c>
    </row>
    <row r="18" spans="1:42" ht="27" customHeight="1">
      <c r="A18" s="263">
        <v>113098130025</v>
      </c>
      <c r="B18" s="263"/>
      <c r="C18" s="254" t="s">
        <v>688</v>
      </c>
      <c r="D18" s="254"/>
      <c r="E18" s="254"/>
      <c r="F18" s="254"/>
      <c r="G18" s="59" t="s">
        <v>39</v>
      </c>
      <c r="H18" s="261" t="s">
        <v>689</v>
      </c>
      <c r="I18" s="261"/>
      <c r="J18" s="262">
        <v>6</v>
      </c>
      <c r="K18" s="262"/>
      <c r="L18" s="254" t="s">
        <v>41</v>
      </c>
      <c r="M18" s="254"/>
      <c r="N18" s="60" t="s">
        <v>42</v>
      </c>
      <c r="O18" s="60" t="s">
        <v>43</v>
      </c>
      <c r="P18" s="60" t="s">
        <v>42</v>
      </c>
      <c r="Q18" s="254" t="s">
        <v>44</v>
      </c>
      <c r="R18" s="254"/>
      <c r="S18" s="254"/>
      <c r="T18" s="254"/>
      <c r="U18" s="254" t="s">
        <v>45</v>
      </c>
      <c r="V18" s="254"/>
      <c r="W18" s="254"/>
      <c r="X18" s="254" t="s">
        <v>46</v>
      </c>
      <c r="Y18" s="254"/>
      <c r="Z18" s="254"/>
      <c r="AA18" s="254"/>
      <c r="AB18" s="254" t="s">
        <v>748</v>
      </c>
      <c r="AC18" s="254"/>
      <c r="AD18" s="254"/>
      <c r="AE18" s="254"/>
      <c r="AF18" s="254" t="s">
        <v>690</v>
      </c>
      <c r="AG18" s="254"/>
      <c r="AH18" s="254"/>
      <c r="AI18" s="254"/>
      <c r="AJ18" s="254"/>
      <c r="AK18" s="60"/>
      <c r="AL18" s="255"/>
      <c r="AM18" s="255"/>
      <c r="AN18" s="256"/>
      <c r="AO18" s="256"/>
      <c r="AP18" s="34">
        <v>11</v>
      </c>
    </row>
    <row r="19" spans="1:42" s="63" customFormat="1" ht="27" customHeight="1">
      <c r="A19" s="243"/>
      <c r="B19" s="244"/>
      <c r="C19" s="254" t="s">
        <v>1209</v>
      </c>
      <c r="D19" s="254"/>
      <c r="E19" s="254"/>
      <c r="F19" s="254"/>
      <c r="G19" s="59" t="s">
        <v>39</v>
      </c>
      <c r="H19" s="260">
        <v>39607</v>
      </c>
      <c r="I19" s="261"/>
      <c r="J19" s="262">
        <v>6</v>
      </c>
      <c r="K19" s="262"/>
      <c r="L19" s="254" t="s">
        <v>41</v>
      </c>
      <c r="M19" s="254"/>
      <c r="N19" s="60" t="s">
        <v>42</v>
      </c>
      <c r="O19" s="60" t="s">
        <v>43</v>
      </c>
      <c r="P19" s="60" t="s">
        <v>42</v>
      </c>
      <c r="Q19" s="254" t="s">
        <v>44</v>
      </c>
      <c r="R19" s="254"/>
      <c r="S19" s="254"/>
      <c r="T19" s="254"/>
      <c r="U19" s="254" t="s">
        <v>45</v>
      </c>
      <c r="V19" s="254"/>
      <c r="W19" s="254"/>
      <c r="X19" s="254" t="s">
        <v>46</v>
      </c>
      <c r="Y19" s="254"/>
      <c r="Z19" s="254"/>
      <c r="AA19" s="254"/>
      <c r="AB19" s="254" t="s">
        <v>1210</v>
      </c>
      <c r="AC19" s="254"/>
      <c r="AD19" s="254"/>
      <c r="AE19" s="254"/>
      <c r="AF19" s="254" t="s">
        <v>83</v>
      </c>
      <c r="AG19" s="254"/>
      <c r="AH19" s="254"/>
      <c r="AI19" s="254"/>
      <c r="AJ19" s="254"/>
      <c r="AK19" s="60"/>
      <c r="AL19" s="255"/>
      <c r="AM19" s="255"/>
      <c r="AN19" s="256"/>
      <c r="AO19" s="256"/>
    </row>
    <row r="20" spans="1:42" ht="27" customHeight="1">
      <c r="A20" s="263">
        <v>113098130030</v>
      </c>
      <c r="B20" s="263"/>
      <c r="C20" s="254" t="s">
        <v>691</v>
      </c>
      <c r="D20" s="254"/>
      <c r="E20" s="254"/>
      <c r="F20" s="254"/>
      <c r="G20" s="59" t="s">
        <v>39</v>
      </c>
      <c r="H20" s="261" t="s">
        <v>692</v>
      </c>
      <c r="I20" s="261"/>
      <c r="J20" s="262">
        <v>6</v>
      </c>
      <c r="K20" s="262"/>
      <c r="L20" s="254" t="s">
        <v>41</v>
      </c>
      <c r="M20" s="254"/>
      <c r="N20" s="60" t="s">
        <v>42</v>
      </c>
      <c r="O20" s="60" t="s">
        <v>43</v>
      </c>
      <c r="P20" s="60" t="s">
        <v>42</v>
      </c>
      <c r="Q20" s="254" t="s">
        <v>44</v>
      </c>
      <c r="R20" s="254"/>
      <c r="S20" s="254"/>
      <c r="T20" s="254"/>
      <c r="U20" s="254" t="s">
        <v>45</v>
      </c>
      <c r="V20" s="254"/>
      <c r="W20" s="254"/>
      <c r="X20" s="254" t="s">
        <v>46</v>
      </c>
      <c r="Y20" s="254"/>
      <c r="Z20" s="254"/>
      <c r="AA20" s="254"/>
      <c r="AB20" s="254" t="s">
        <v>749</v>
      </c>
      <c r="AC20" s="254"/>
      <c r="AD20" s="254"/>
      <c r="AE20" s="254"/>
      <c r="AF20" s="254" t="s">
        <v>585</v>
      </c>
      <c r="AG20" s="254"/>
      <c r="AH20" s="254"/>
      <c r="AI20" s="254"/>
      <c r="AJ20" s="254"/>
      <c r="AK20" s="60"/>
      <c r="AL20" s="255"/>
      <c r="AM20" s="255"/>
      <c r="AN20" s="256"/>
      <c r="AO20" s="256"/>
      <c r="AP20" s="34">
        <v>12</v>
      </c>
    </row>
    <row r="21" spans="1:42" s="34" customFormat="1" ht="36.9" customHeight="1">
      <c r="A21" s="263">
        <v>113098130016</v>
      </c>
      <c r="B21" s="263"/>
      <c r="C21" s="254" t="s">
        <v>714</v>
      </c>
      <c r="D21" s="254"/>
      <c r="E21" s="254"/>
      <c r="F21" s="254"/>
      <c r="G21" s="59" t="s">
        <v>39</v>
      </c>
      <c r="H21" s="261" t="s">
        <v>715</v>
      </c>
      <c r="I21" s="261"/>
      <c r="J21" s="262">
        <v>6</v>
      </c>
      <c r="K21" s="262"/>
      <c r="L21" s="254" t="s">
        <v>41</v>
      </c>
      <c r="M21" s="254"/>
      <c r="N21" s="60" t="s">
        <v>42</v>
      </c>
      <c r="O21" s="60" t="s">
        <v>713</v>
      </c>
      <c r="P21" s="60" t="s">
        <v>42</v>
      </c>
      <c r="Q21" s="254" t="s">
        <v>44</v>
      </c>
      <c r="R21" s="254"/>
      <c r="S21" s="254"/>
      <c r="T21" s="254"/>
      <c r="U21" s="254" t="s">
        <v>45</v>
      </c>
      <c r="V21" s="254"/>
      <c r="W21" s="254"/>
      <c r="X21" s="254" t="s">
        <v>46</v>
      </c>
      <c r="Y21" s="254"/>
      <c r="Z21" s="254"/>
      <c r="AA21" s="254"/>
      <c r="AB21" s="254" t="s">
        <v>734</v>
      </c>
      <c r="AC21" s="254"/>
      <c r="AD21" s="254"/>
      <c r="AE21" s="254"/>
      <c r="AF21" s="254" t="s">
        <v>716</v>
      </c>
      <c r="AG21" s="254"/>
      <c r="AH21" s="254"/>
      <c r="AI21" s="254"/>
      <c r="AJ21" s="254"/>
      <c r="AK21" s="60"/>
      <c r="AL21" s="255"/>
      <c r="AM21" s="255"/>
      <c r="AN21" s="256"/>
      <c r="AO21" s="256"/>
      <c r="AP21" s="34">
        <v>13</v>
      </c>
    </row>
    <row r="22" spans="1:42" s="26" customFormat="1" ht="27" customHeight="1">
      <c r="A22" s="287">
        <v>113098130017</v>
      </c>
      <c r="B22" s="287"/>
      <c r="C22" s="257" t="s">
        <v>717</v>
      </c>
      <c r="D22" s="257"/>
      <c r="E22" s="257"/>
      <c r="F22" s="257"/>
      <c r="G22" s="100" t="s">
        <v>39</v>
      </c>
      <c r="H22" s="265" t="s">
        <v>718</v>
      </c>
      <c r="I22" s="265"/>
      <c r="J22" s="262">
        <v>6</v>
      </c>
      <c r="K22" s="262"/>
      <c r="L22" s="257" t="s">
        <v>41</v>
      </c>
      <c r="M22" s="257"/>
      <c r="N22" s="101" t="s">
        <v>42</v>
      </c>
      <c r="O22" s="101" t="s">
        <v>43</v>
      </c>
      <c r="P22" s="101" t="s">
        <v>42</v>
      </c>
      <c r="Q22" s="257" t="s">
        <v>44</v>
      </c>
      <c r="R22" s="257"/>
      <c r="S22" s="257"/>
      <c r="T22" s="257"/>
      <c r="U22" s="257" t="s">
        <v>45</v>
      </c>
      <c r="V22" s="257"/>
      <c r="W22" s="257"/>
      <c r="X22" s="257" t="s">
        <v>46</v>
      </c>
      <c r="Y22" s="257"/>
      <c r="Z22" s="257"/>
      <c r="AA22" s="257"/>
      <c r="AB22" s="257" t="s">
        <v>735</v>
      </c>
      <c r="AC22" s="257"/>
      <c r="AD22" s="257"/>
      <c r="AE22" s="257"/>
      <c r="AF22" s="257" t="s">
        <v>719</v>
      </c>
      <c r="AG22" s="257"/>
      <c r="AH22" s="257"/>
      <c r="AI22" s="257"/>
      <c r="AJ22" s="257"/>
      <c r="AK22" s="101"/>
      <c r="AL22" s="258"/>
      <c r="AM22" s="258"/>
      <c r="AN22" s="288"/>
      <c r="AO22" s="288"/>
      <c r="AP22" s="34">
        <v>14</v>
      </c>
    </row>
    <row r="23" spans="1:42" ht="27" customHeight="1">
      <c r="A23" s="263">
        <v>113098130009</v>
      </c>
      <c r="B23" s="263"/>
      <c r="C23" s="254" t="s">
        <v>693</v>
      </c>
      <c r="D23" s="254"/>
      <c r="E23" s="254"/>
      <c r="F23" s="254"/>
      <c r="G23" s="59" t="s">
        <v>39</v>
      </c>
      <c r="H23" s="261" t="s">
        <v>694</v>
      </c>
      <c r="I23" s="261"/>
      <c r="J23" s="262">
        <v>6</v>
      </c>
      <c r="K23" s="262"/>
      <c r="L23" s="254" t="s">
        <v>41</v>
      </c>
      <c r="M23" s="254"/>
      <c r="N23" s="60" t="s">
        <v>42</v>
      </c>
      <c r="O23" s="60" t="s">
        <v>43</v>
      </c>
      <c r="P23" s="60" t="s">
        <v>42</v>
      </c>
      <c r="Q23" s="254" t="s">
        <v>44</v>
      </c>
      <c r="R23" s="254"/>
      <c r="S23" s="254"/>
      <c r="T23" s="254"/>
      <c r="U23" s="254" t="s">
        <v>45</v>
      </c>
      <c r="V23" s="254"/>
      <c r="W23" s="254"/>
      <c r="X23" s="254" t="s">
        <v>46</v>
      </c>
      <c r="Y23" s="254"/>
      <c r="Z23" s="254"/>
      <c r="AA23" s="254"/>
      <c r="AB23" s="254" t="s">
        <v>751</v>
      </c>
      <c r="AC23" s="254"/>
      <c r="AD23" s="254"/>
      <c r="AE23" s="254"/>
      <c r="AF23" s="254" t="s">
        <v>695</v>
      </c>
      <c r="AG23" s="254"/>
      <c r="AH23" s="254"/>
      <c r="AI23" s="254"/>
      <c r="AJ23" s="254"/>
      <c r="AK23" s="60"/>
      <c r="AL23" s="255"/>
      <c r="AM23" s="255"/>
      <c r="AN23" s="256"/>
      <c r="AO23" s="256"/>
      <c r="AP23" s="34">
        <v>15</v>
      </c>
    </row>
    <row r="24" spans="1:42" s="34" customFormat="1" ht="27" customHeight="1">
      <c r="A24" s="263">
        <v>113098130020</v>
      </c>
      <c r="B24" s="263"/>
      <c r="C24" s="254" t="s">
        <v>723</v>
      </c>
      <c r="D24" s="254"/>
      <c r="E24" s="254"/>
      <c r="F24" s="254"/>
      <c r="G24" s="59" t="s">
        <v>39</v>
      </c>
      <c r="H24" s="261" t="s">
        <v>724</v>
      </c>
      <c r="I24" s="261"/>
      <c r="J24" s="262">
        <v>6</v>
      </c>
      <c r="K24" s="262"/>
      <c r="L24" s="254" t="s">
        <v>41</v>
      </c>
      <c r="M24" s="254"/>
      <c r="N24" s="60" t="s">
        <v>42</v>
      </c>
      <c r="O24" s="60" t="s">
        <v>43</v>
      </c>
      <c r="P24" s="60" t="s">
        <v>42</v>
      </c>
      <c r="Q24" s="254" t="s">
        <v>44</v>
      </c>
      <c r="R24" s="254"/>
      <c r="S24" s="254"/>
      <c r="T24" s="254"/>
      <c r="U24" s="254" t="s">
        <v>45</v>
      </c>
      <c r="V24" s="254"/>
      <c r="W24" s="254"/>
      <c r="X24" s="254" t="s">
        <v>46</v>
      </c>
      <c r="Y24" s="254"/>
      <c r="Z24" s="254"/>
      <c r="AA24" s="254"/>
      <c r="AB24" s="254" t="s">
        <v>737</v>
      </c>
      <c r="AC24" s="254"/>
      <c r="AD24" s="254"/>
      <c r="AE24" s="254"/>
      <c r="AF24" s="254" t="s">
        <v>725</v>
      </c>
      <c r="AG24" s="254"/>
      <c r="AH24" s="254"/>
      <c r="AI24" s="254"/>
      <c r="AJ24" s="254"/>
      <c r="AK24" s="60"/>
      <c r="AL24" s="255"/>
      <c r="AM24" s="255"/>
      <c r="AN24" s="256"/>
      <c r="AO24" s="256"/>
      <c r="AP24" s="34">
        <v>16</v>
      </c>
    </row>
    <row r="25" spans="1:42" s="34" customFormat="1" ht="36.9" customHeight="1">
      <c r="A25" s="263">
        <v>113098130019</v>
      </c>
      <c r="B25" s="263"/>
      <c r="C25" s="254" t="s">
        <v>726</v>
      </c>
      <c r="D25" s="254"/>
      <c r="E25" s="254"/>
      <c r="F25" s="254"/>
      <c r="G25" s="59" t="s">
        <v>39</v>
      </c>
      <c r="H25" s="261" t="s">
        <v>727</v>
      </c>
      <c r="I25" s="261"/>
      <c r="J25" s="262">
        <v>6</v>
      </c>
      <c r="K25" s="262"/>
      <c r="L25" s="254" t="s">
        <v>41</v>
      </c>
      <c r="M25" s="254"/>
      <c r="N25" s="60" t="s">
        <v>42</v>
      </c>
      <c r="O25" s="60" t="s">
        <v>43</v>
      </c>
      <c r="P25" s="60" t="s">
        <v>42</v>
      </c>
      <c r="Q25" s="254" t="s">
        <v>44</v>
      </c>
      <c r="R25" s="254"/>
      <c r="S25" s="254"/>
      <c r="T25" s="254"/>
      <c r="U25" s="254" t="s">
        <v>45</v>
      </c>
      <c r="V25" s="254"/>
      <c r="W25" s="254"/>
      <c r="X25" s="254" t="s">
        <v>46</v>
      </c>
      <c r="Y25" s="254"/>
      <c r="Z25" s="254"/>
      <c r="AA25" s="254"/>
      <c r="AB25" s="254" t="s">
        <v>738</v>
      </c>
      <c r="AC25" s="254"/>
      <c r="AD25" s="254"/>
      <c r="AE25" s="254"/>
      <c r="AF25" s="254" t="s">
        <v>458</v>
      </c>
      <c r="AG25" s="254"/>
      <c r="AH25" s="254"/>
      <c r="AI25" s="254"/>
      <c r="AJ25" s="254"/>
      <c r="AK25" s="60"/>
      <c r="AL25" s="255"/>
      <c r="AM25" s="255"/>
      <c r="AN25" s="256"/>
      <c r="AO25" s="256"/>
      <c r="AP25" s="34">
        <v>17</v>
      </c>
    </row>
    <row r="26" spans="1:42" ht="27" customHeight="1">
      <c r="A26" s="263">
        <v>113098130029</v>
      </c>
      <c r="B26" s="263"/>
      <c r="C26" s="254" t="s">
        <v>696</v>
      </c>
      <c r="D26" s="254"/>
      <c r="E26" s="254"/>
      <c r="F26" s="254"/>
      <c r="G26" s="59" t="s">
        <v>39</v>
      </c>
      <c r="H26" s="261" t="s">
        <v>697</v>
      </c>
      <c r="I26" s="261"/>
      <c r="J26" s="262">
        <v>6</v>
      </c>
      <c r="K26" s="262"/>
      <c r="L26" s="254" t="s">
        <v>41</v>
      </c>
      <c r="M26" s="254"/>
      <c r="N26" s="60" t="s">
        <v>42</v>
      </c>
      <c r="O26" s="60" t="s">
        <v>43</v>
      </c>
      <c r="P26" s="60" t="s">
        <v>42</v>
      </c>
      <c r="Q26" s="254" t="s">
        <v>44</v>
      </c>
      <c r="R26" s="254"/>
      <c r="S26" s="254"/>
      <c r="T26" s="254"/>
      <c r="U26" s="254" t="s">
        <v>45</v>
      </c>
      <c r="V26" s="254"/>
      <c r="W26" s="254"/>
      <c r="X26" s="254" t="s">
        <v>46</v>
      </c>
      <c r="Y26" s="254"/>
      <c r="Z26" s="254"/>
      <c r="AA26" s="254"/>
      <c r="AB26" s="254" t="s">
        <v>750</v>
      </c>
      <c r="AC26" s="254"/>
      <c r="AD26" s="254"/>
      <c r="AE26" s="254"/>
      <c r="AF26" s="254" t="s">
        <v>698</v>
      </c>
      <c r="AG26" s="254"/>
      <c r="AH26" s="254"/>
      <c r="AI26" s="254"/>
      <c r="AJ26" s="254"/>
      <c r="AK26" s="60"/>
      <c r="AL26" s="255"/>
      <c r="AM26" s="255"/>
      <c r="AN26" s="256"/>
      <c r="AO26" s="256"/>
      <c r="AP26" s="34">
        <v>18</v>
      </c>
    </row>
    <row r="27" spans="1:42" ht="27" customHeight="1">
      <c r="A27" s="263">
        <v>113098130031</v>
      </c>
      <c r="B27" s="263"/>
      <c r="C27" s="254" t="s">
        <v>699</v>
      </c>
      <c r="D27" s="254"/>
      <c r="E27" s="254"/>
      <c r="F27" s="254"/>
      <c r="G27" s="59" t="s">
        <v>39</v>
      </c>
      <c r="H27" s="261" t="s">
        <v>700</v>
      </c>
      <c r="I27" s="261"/>
      <c r="J27" s="262">
        <v>6</v>
      </c>
      <c r="K27" s="262"/>
      <c r="L27" s="254" t="s">
        <v>41</v>
      </c>
      <c r="M27" s="254"/>
      <c r="N27" s="60" t="s">
        <v>42</v>
      </c>
      <c r="O27" s="60" t="s">
        <v>43</v>
      </c>
      <c r="P27" s="60" t="s">
        <v>42</v>
      </c>
      <c r="Q27" s="254" t="s">
        <v>44</v>
      </c>
      <c r="R27" s="254"/>
      <c r="S27" s="254"/>
      <c r="T27" s="254"/>
      <c r="U27" s="254" t="s">
        <v>45</v>
      </c>
      <c r="V27" s="254"/>
      <c r="W27" s="254"/>
      <c r="X27" s="254" t="s">
        <v>46</v>
      </c>
      <c r="Y27" s="254"/>
      <c r="Z27" s="254"/>
      <c r="AA27" s="254"/>
      <c r="AB27" s="254" t="s">
        <v>752</v>
      </c>
      <c r="AC27" s="254"/>
      <c r="AD27" s="254"/>
      <c r="AE27" s="254"/>
      <c r="AF27" s="254" t="s">
        <v>428</v>
      </c>
      <c r="AG27" s="254"/>
      <c r="AH27" s="254"/>
      <c r="AI27" s="254"/>
      <c r="AJ27" s="254"/>
      <c r="AK27" s="60"/>
      <c r="AL27" s="255"/>
      <c r="AM27" s="255"/>
      <c r="AN27" s="256"/>
      <c r="AO27" s="256"/>
      <c r="AP27" s="34">
        <v>19</v>
      </c>
    </row>
    <row r="28" spans="1:42" s="34" customFormat="1" ht="27" customHeight="1">
      <c r="A28" s="263">
        <v>113098130018</v>
      </c>
      <c r="B28" s="263"/>
      <c r="C28" s="254" t="s">
        <v>720</v>
      </c>
      <c r="D28" s="254"/>
      <c r="E28" s="254"/>
      <c r="F28" s="254"/>
      <c r="G28" s="59" t="s">
        <v>39</v>
      </c>
      <c r="H28" s="261" t="s">
        <v>721</v>
      </c>
      <c r="I28" s="261"/>
      <c r="J28" s="262">
        <v>6</v>
      </c>
      <c r="K28" s="262"/>
      <c r="L28" s="254" t="s">
        <v>41</v>
      </c>
      <c r="M28" s="254"/>
      <c r="N28" s="60" t="s">
        <v>42</v>
      </c>
      <c r="O28" s="60" t="s">
        <v>43</v>
      </c>
      <c r="P28" s="60" t="s">
        <v>42</v>
      </c>
      <c r="Q28" s="254" t="s">
        <v>44</v>
      </c>
      <c r="R28" s="254"/>
      <c r="S28" s="254"/>
      <c r="T28" s="254"/>
      <c r="U28" s="254" t="s">
        <v>45</v>
      </c>
      <c r="V28" s="254"/>
      <c r="W28" s="254"/>
      <c r="X28" s="254" t="s">
        <v>46</v>
      </c>
      <c r="Y28" s="254"/>
      <c r="Z28" s="254"/>
      <c r="AA28" s="254"/>
      <c r="AB28" s="254" t="s">
        <v>736</v>
      </c>
      <c r="AC28" s="254"/>
      <c r="AD28" s="254"/>
      <c r="AE28" s="254"/>
      <c r="AF28" s="254" t="s">
        <v>722</v>
      </c>
      <c r="AG28" s="254"/>
      <c r="AH28" s="254"/>
      <c r="AI28" s="254"/>
      <c r="AJ28" s="254"/>
      <c r="AK28" s="60"/>
      <c r="AL28" s="255"/>
      <c r="AM28" s="255"/>
      <c r="AN28" s="256"/>
      <c r="AO28" s="256"/>
      <c r="AP28" s="34">
        <v>20</v>
      </c>
    </row>
    <row r="29" spans="1:42" s="34" customFormat="1" ht="36.9" customHeight="1">
      <c r="A29" s="263">
        <v>113098130022</v>
      </c>
      <c r="B29" s="263"/>
      <c r="C29" s="264" t="s">
        <v>728</v>
      </c>
      <c r="D29" s="264"/>
      <c r="E29" s="264"/>
      <c r="F29" s="264"/>
      <c r="G29" s="59" t="s">
        <v>39</v>
      </c>
      <c r="H29" s="261" t="s">
        <v>729</v>
      </c>
      <c r="I29" s="261"/>
      <c r="J29" s="262">
        <v>6</v>
      </c>
      <c r="K29" s="262"/>
      <c r="L29" s="254" t="s">
        <v>41</v>
      </c>
      <c r="M29" s="254"/>
      <c r="N29" s="60" t="s">
        <v>42</v>
      </c>
      <c r="O29" s="60" t="s">
        <v>43</v>
      </c>
      <c r="P29" s="60" t="s">
        <v>42</v>
      </c>
      <c r="Q29" s="254" t="s">
        <v>44</v>
      </c>
      <c r="R29" s="254"/>
      <c r="S29" s="254"/>
      <c r="T29" s="254"/>
      <c r="U29" s="254" t="s">
        <v>45</v>
      </c>
      <c r="V29" s="254"/>
      <c r="W29" s="254"/>
      <c r="X29" s="254" t="s">
        <v>46</v>
      </c>
      <c r="Y29" s="254"/>
      <c r="Z29" s="254"/>
      <c r="AA29" s="254"/>
      <c r="AB29" s="254" t="s">
        <v>739</v>
      </c>
      <c r="AC29" s="254"/>
      <c r="AD29" s="254"/>
      <c r="AE29" s="254"/>
      <c r="AF29" s="254" t="s">
        <v>730</v>
      </c>
      <c r="AG29" s="254"/>
      <c r="AH29" s="254"/>
      <c r="AI29" s="254"/>
      <c r="AJ29" s="254"/>
      <c r="AK29" s="60"/>
      <c r="AL29" s="255"/>
      <c r="AM29" s="255"/>
      <c r="AN29" s="256"/>
      <c r="AO29" s="256"/>
      <c r="AP29" s="34">
        <v>21</v>
      </c>
    </row>
    <row r="30" spans="1:42" s="34" customFormat="1" ht="24.6" customHeight="1">
      <c r="A30" s="238"/>
      <c r="B30" s="239"/>
      <c r="C30" s="294" t="s">
        <v>1124</v>
      </c>
      <c r="D30" s="294"/>
      <c r="E30" s="294"/>
      <c r="F30" s="294"/>
      <c r="G30" s="59" t="s">
        <v>39</v>
      </c>
      <c r="H30" s="295">
        <v>39405</v>
      </c>
      <c r="I30" s="295"/>
      <c r="J30" s="262">
        <v>6</v>
      </c>
      <c r="K30" s="262"/>
      <c r="L30" s="254" t="s">
        <v>41</v>
      </c>
      <c r="M30" s="254"/>
      <c r="N30" s="60" t="s">
        <v>42</v>
      </c>
      <c r="O30" s="60" t="s">
        <v>43</v>
      </c>
      <c r="P30" s="60" t="s">
        <v>42</v>
      </c>
      <c r="Q30" s="254" t="s">
        <v>44</v>
      </c>
      <c r="R30" s="254"/>
      <c r="S30" s="254"/>
      <c r="T30" s="254"/>
      <c r="U30" s="254" t="s">
        <v>45</v>
      </c>
      <c r="V30" s="254"/>
      <c r="W30" s="254"/>
      <c r="X30" s="254" t="s">
        <v>46</v>
      </c>
      <c r="Y30" s="254"/>
      <c r="Z30" s="254"/>
      <c r="AA30" s="254"/>
      <c r="AB30" s="254" t="s">
        <v>1113</v>
      </c>
      <c r="AC30" s="254"/>
      <c r="AD30" s="254"/>
      <c r="AE30" s="254"/>
      <c r="AF30" s="267" t="s">
        <v>1125</v>
      </c>
      <c r="AG30" s="267"/>
      <c r="AH30" s="286"/>
      <c r="AI30" s="286"/>
      <c r="AJ30" s="286"/>
      <c r="AK30" s="58"/>
      <c r="AL30" s="286"/>
      <c r="AM30" s="434"/>
      <c r="AN30" s="435"/>
      <c r="AO30" s="436"/>
      <c r="AP30" s="34">
        <v>22</v>
      </c>
    </row>
    <row r="31" spans="1:42" s="34" customFormat="1" ht="23.4" customHeight="1">
      <c r="A31" s="238"/>
      <c r="B31" s="239"/>
      <c r="C31" s="292" t="s">
        <v>1126</v>
      </c>
      <c r="D31" s="292"/>
      <c r="E31" s="292"/>
      <c r="F31" s="292"/>
      <c r="G31" s="61"/>
      <c r="H31" s="260">
        <v>39637</v>
      </c>
      <c r="I31" s="261"/>
      <c r="J31" s="262">
        <v>6</v>
      </c>
      <c r="K31" s="262"/>
      <c r="L31" s="254" t="s">
        <v>41</v>
      </c>
      <c r="M31" s="254"/>
      <c r="N31" s="60" t="s">
        <v>42</v>
      </c>
      <c r="O31" s="60" t="s">
        <v>43</v>
      </c>
      <c r="P31" s="60" t="s">
        <v>42</v>
      </c>
      <c r="Q31" s="254" t="s">
        <v>44</v>
      </c>
      <c r="R31" s="254"/>
      <c r="S31" s="254"/>
      <c r="T31" s="254"/>
      <c r="U31" s="254" t="s">
        <v>45</v>
      </c>
      <c r="V31" s="254"/>
      <c r="W31" s="254"/>
      <c r="X31" s="254" t="s">
        <v>46</v>
      </c>
      <c r="Y31" s="254"/>
      <c r="Z31" s="254"/>
      <c r="AA31" s="254"/>
      <c r="AB31" s="267" t="s">
        <v>1128</v>
      </c>
      <c r="AC31" s="267"/>
      <c r="AD31" s="267"/>
      <c r="AE31" s="62"/>
      <c r="AF31" s="267" t="s">
        <v>1127</v>
      </c>
      <c r="AG31" s="267"/>
      <c r="AH31" s="266"/>
      <c r="AI31" s="266"/>
      <c r="AJ31" s="266"/>
      <c r="AK31" s="61"/>
      <c r="AL31" s="266"/>
      <c r="AM31" s="245"/>
      <c r="AN31" s="437"/>
      <c r="AO31" s="436"/>
      <c r="AP31" s="34">
        <v>23</v>
      </c>
    </row>
    <row r="32" spans="1:42" s="34" customFormat="1" ht="23.4" customHeight="1">
      <c r="A32" s="238"/>
      <c r="B32" s="239"/>
      <c r="C32" s="289" t="s">
        <v>1247</v>
      </c>
      <c r="D32" s="290"/>
      <c r="E32" s="290"/>
      <c r="F32" s="291"/>
      <c r="G32" s="58"/>
      <c r="H32" s="286"/>
      <c r="I32" s="286"/>
      <c r="J32" s="286"/>
      <c r="K32" s="286"/>
      <c r="L32" s="286"/>
      <c r="M32" s="286"/>
      <c r="N32" s="58"/>
      <c r="O32" s="58"/>
      <c r="P32" s="58"/>
      <c r="Q32" s="286"/>
      <c r="R32" s="286"/>
      <c r="S32" s="286"/>
      <c r="T32" s="286"/>
      <c r="U32" s="286"/>
      <c r="V32" s="286"/>
      <c r="W32" s="58"/>
      <c r="X32" s="286"/>
      <c r="Y32" s="286"/>
      <c r="Z32" s="286"/>
      <c r="AA32" s="58"/>
      <c r="AB32" s="286"/>
      <c r="AC32" s="286"/>
      <c r="AD32" s="286"/>
      <c r="AE32" s="58"/>
      <c r="AF32" s="286"/>
      <c r="AG32" s="286"/>
      <c r="AH32" s="286"/>
      <c r="AI32" s="286"/>
      <c r="AJ32" s="286"/>
      <c r="AK32" s="58"/>
      <c r="AL32" s="286"/>
      <c r="AM32" s="434"/>
      <c r="AN32" s="435"/>
      <c r="AO32" s="436"/>
    </row>
    <row r="33" spans="1:42" s="34" customFormat="1" ht="24.6" customHeight="1">
      <c r="A33" s="245" t="s">
        <v>1244</v>
      </c>
      <c r="B33" s="246"/>
      <c r="C33" s="259" t="s">
        <v>1211</v>
      </c>
      <c r="D33" s="259"/>
      <c r="E33" s="259"/>
      <c r="F33" s="259"/>
      <c r="G33" s="84" t="s">
        <v>132</v>
      </c>
      <c r="H33" s="268">
        <v>37466</v>
      </c>
      <c r="I33" s="266"/>
      <c r="J33" s="266">
        <v>11</v>
      </c>
      <c r="K33" s="266"/>
      <c r="L33" s="254" t="s">
        <v>41</v>
      </c>
      <c r="M33" s="254"/>
      <c r="N33" s="60" t="s">
        <v>42</v>
      </c>
      <c r="O33" s="60" t="s">
        <v>43</v>
      </c>
      <c r="P33" s="60" t="s">
        <v>42</v>
      </c>
      <c r="Q33" s="254" t="s">
        <v>44</v>
      </c>
      <c r="R33" s="254"/>
      <c r="S33" s="254"/>
      <c r="T33" s="254"/>
      <c r="U33" s="254" t="s">
        <v>45</v>
      </c>
      <c r="V33" s="254"/>
      <c r="W33" s="254"/>
      <c r="X33" s="254" t="s">
        <v>46</v>
      </c>
      <c r="Y33" s="254"/>
      <c r="Z33" s="254"/>
      <c r="AA33" s="254"/>
      <c r="AB33" s="267" t="s">
        <v>706</v>
      </c>
      <c r="AC33" s="267"/>
      <c r="AD33" s="267"/>
      <c r="AE33" s="62"/>
      <c r="AF33" s="267" t="s">
        <v>1241</v>
      </c>
      <c r="AG33" s="267"/>
      <c r="AH33" s="266"/>
      <c r="AI33" s="266"/>
      <c r="AJ33" s="266"/>
      <c r="AK33" s="61"/>
      <c r="AL33" s="266"/>
      <c r="AM33" s="245"/>
      <c r="AN33" s="437"/>
      <c r="AO33" s="436"/>
    </row>
    <row r="34" spans="1:42" s="63" customFormat="1" ht="24.6" customHeight="1">
      <c r="A34" s="236">
        <v>113098130004</v>
      </c>
      <c r="B34" s="237"/>
      <c r="C34" s="259" t="s">
        <v>1212</v>
      </c>
      <c r="D34" s="259"/>
      <c r="E34" s="259"/>
      <c r="F34" s="259"/>
      <c r="G34" s="84" t="s">
        <v>132</v>
      </c>
      <c r="H34" s="268">
        <v>39689</v>
      </c>
      <c r="I34" s="266"/>
      <c r="J34" s="266">
        <v>6</v>
      </c>
      <c r="K34" s="266"/>
      <c r="L34" s="254" t="s">
        <v>41</v>
      </c>
      <c r="M34" s="254"/>
      <c r="N34" s="60" t="s">
        <v>42</v>
      </c>
      <c r="O34" s="60" t="s">
        <v>43</v>
      </c>
      <c r="P34" s="60" t="s">
        <v>42</v>
      </c>
      <c r="Q34" s="254" t="s">
        <v>44</v>
      </c>
      <c r="R34" s="254"/>
      <c r="S34" s="254"/>
      <c r="T34" s="254"/>
      <c r="U34" s="254" t="s">
        <v>45</v>
      </c>
      <c r="V34" s="254"/>
      <c r="W34" s="254"/>
      <c r="X34" s="254" t="s">
        <v>46</v>
      </c>
      <c r="Y34" s="254"/>
      <c r="Z34" s="254"/>
      <c r="AA34" s="254"/>
      <c r="AB34" s="267" t="s">
        <v>1226</v>
      </c>
      <c r="AC34" s="267"/>
      <c r="AD34" s="267"/>
      <c r="AE34" s="62"/>
      <c r="AF34" s="267" t="s">
        <v>702</v>
      </c>
      <c r="AG34" s="267"/>
      <c r="AH34" s="266"/>
      <c r="AI34" s="266"/>
      <c r="AJ34" s="266"/>
      <c r="AK34" s="61"/>
      <c r="AL34" s="266"/>
      <c r="AM34" s="245"/>
      <c r="AN34" s="437"/>
      <c r="AO34" s="436"/>
    </row>
    <row r="35" spans="1:42" s="63" customFormat="1" ht="24.6" customHeight="1">
      <c r="A35" s="238"/>
      <c r="B35" s="239"/>
      <c r="C35" s="259" t="s">
        <v>1224</v>
      </c>
      <c r="D35" s="259"/>
      <c r="E35" s="259"/>
      <c r="F35" s="259"/>
      <c r="G35" s="84" t="s">
        <v>132</v>
      </c>
      <c r="H35" s="268">
        <v>39646</v>
      </c>
      <c r="I35" s="266"/>
      <c r="J35" s="266">
        <v>6</v>
      </c>
      <c r="K35" s="266"/>
      <c r="L35" s="254" t="s">
        <v>41</v>
      </c>
      <c r="M35" s="254"/>
      <c r="N35" s="61"/>
      <c r="O35" s="60" t="s">
        <v>43</v>
      </c>
      <c r="P35" s="61"/>
      <c r="Q35" s="254" t="s">
        <v>44</v>
      </c>
      <c r="R35" s="254"/>
      <c r="S35" s="254"/>
      <c r="T35" s="254"/>
      <c r="U35" s="266" t="s">
        <v>45</v>
      </c>
      <c r="V35" s="266"/>
      <c r="W35" s="61"/>
      <c r="X35" s="267" t="s">
        <v>46</v>
      </c>
      <c r="Y35" s="267"/>
      <c r="Z35" s="267"/>
      <c r="AA35" s="62"/>
      <c r="AB35" s="267" t="s">
        <v>1121</v>
      </c>
      <c r="AC35" s="267"/>
      <c r="AD35" s="267"/>
      <c r="AE35" s="62"/>
      <c r="AF35" s="267" t="s">
        <v>1225</v>
      </c>
      <c r="AG35" s="267"/>
      <c r="AH35" s="266"/>
      <c r="AI35" s="266"/>
      <c r="AJ35" s="266"/>
      <c r="AK35" s="61"/>
      <c r="AL35" s="266"/>
      <c r="AM35" s="245"/>
      <c r="AN35" s="437"/>
      <c r="AO35" s="436"/>
    </row>
    <row r="36" spans="1:42" s="63" customFormat="1" ht="24.6" customHeight="1">
      <c r="A36" s="236">
        <v>113098130005</v>
      </c>
      <c r="B36" s="237"/>
      <c r="C36" s="259" t="s">
        <v>1213</v>
      </c>
      <c r="D36" s="259"/>
      <c r="E36" s="259"/>
      <c r="F36" s="259"/>
      <c r="G36" s="84" t="s">
        <v>132</v>
      </c>
      <c r="H36" s="268">
        <v>39541</v>
      </c>
      <c r="I36" s="266"/>
      <c r="J36" s="266">
        <v>6</v>
      </c>
      <c r="K36" s="266"/>
      <c r="L36" s="254" t="s">
        <v>41</v>
      </c>
      <c r="M36" s="254"/>
      <c r="N36" s="61"/>
      <c r="O36" s="60" t="s">
        <v>1234</v>
      </c>
      <c r="P36" s="61"/>
      <c r="Q36" s="254" t="s">
        <v>44</v>
      </c>
      <c r="R36" s="254"/>
      <c r="S36" s="254"/>
      <c r="T36" s="254"/>
      <c r="U36" s="266" t="s">
        <v>45</v>
      </c>
      <c r="V36" s="266"/>
      <c r="W36" s="61"/>
      <c r="X36" s="267" t="s">
        <v>46</v>
      </c>
      <c r="Y36" s="267"/>
      <c r="Z36" s="267"/>
      <c r="AA36" s="62"/>
      <c r="AB36" s="267" t="s">
        <v>753</v>
      </c>
      <c r="AC36" s="267"/>
      <c r="AD36" s="267"/>
      <c r="AE36" s="62"/>
      <c r="AF36" s="267" t="s">
        <v>704</v>
      </c>
      <c r="AG36" s="267"/>
      <c r="AH36" s="266"/>
      <c r="AI36" s="266"/>
      <c r="AJ36" s="266"/>
      <c r="AK36" s="61"/>
      <c r="AL36" s="266"/>
      <c r="AM36" s="245"/>
      <c r="AN36" s="437"/>
      <c r="AO36" s="436"/>
    </row>
    <row r="37" spans="1:42" s="63" customFormat="1" ht="24.6" customHeight="1">
      <c r="A37" s="238"/>
      <c r="B37" s="239"/>
      <c r="C37" s="259" t="s">
        <v>1223</v>
      </c>
      <c r="D37" s="259"/>
      <c r="E37" s="259"/>
      <c r="F37" s="259"/>
      <c r="G37" s="84" t="s">
        <v>132</v>
      </c>
      <c r="H37" s="268">
        <v>39547</v>
      </c>
      <c r="I37" s="266"/>
      <c r="J37" s="266">
        <v>6</v>
      </c>
      <c r="K37" s="266"/>
      <c r="L37" s="254" t="s">
        <v>41</v>
      </c>
      <c r="M37" s="254"/>
      <c r="N37" s="61"/>
      <c r="O37" s="60" t="s">
        <v>43</v>
      </c>
      <c r="P37" s="61"/>
      <c r="Q37" s="254" t="s">
        <v>44</v>
      </c>
      <c r="R37" s="254"/>
      <c r="S37" s="254"/>
      <c r="T37" s="254"/>
      <c r="U37" s="266" t="s">
        <v>45</v>
      </c>
      <c r="V37" s="266"/>
      <c r="W37" s="61"/>
      <c r="X37" s="267" t="s">
        <v>46</v>
      </c>
      <c r="Y37" s="267"/>
      <c r="Z37" s="267"/>
      <c r="AA37" s="62"/>
      <c r="AB37" s="267" t="s">
        <v>1227</v>
      </c>
      <c r="AC37" s="267"/>
      <c r="AD37" s="267"/>
      <c r="AE37" s="62"/>
      <c r="AF37" s="267" t="s">
        <v>1228</v>
      </c>
      <c r="AG37" s="267"/>
      <c r="AH37" s="266"/>
      <c r="AI37" s="266"/>
      <c r="AJ37" s="266"/>
      <c r="AK37" s="61"/>
      <c r="AL37" s="266"/>
      <c r="AM37" s="245"/>
      <c r="AN37" s="437"/>
      <c r="AO37" s="436"/>
      <c r="AP37" s="63">
        <f>15+24</f>
        <v>39</v>
      </c>
    </row>
    <row r="38" spans="1:42" s="63" customFormat="1" ht="24.6" customHeight="1">
      <c r="A38" s="236">
        <v>113098130010</v>
      </c>
      <c r="B38" s="237"/>
      <c r="C38" s="259" t="s">
        <v>1245</v>
      </c>
      <c r="D38" s="259"/>
      <c r="E38" s="259"/>
      <c r="F38" s="259"/>
      <c r="G38" s="84" t="s">
        <v>132</v>
      </c>
      <c r="H38" s="268">
        <v>39705</v>
      </c>
      <c r="I38" s="266"/>
      <c r="J38" s="266">
        <v>6</v>
      </c>
      <c r="K38" s="266"/>
      <c r="L38" s="254" t="s">
        <v>41</v>
      </c>
      <c r="M38" s="254"/>
      <c r="N38" s="61"/>
      <c r="O38" s="60" t="s">
        <v>43</v>
      </c>
      <c r="P38" s="61"/>
      <c r="Q38" s="254" t="s">
        <v>44</v>
      </c>
      <c r="R38" s="254"/>
      <c r="S38" s="254"/>
      <c r="T38" s="254"/>
      <c r="U38" s="266" t="s">
        <v>45</v>
      </c>
      <c r="V38" s="266"/>
      <c r="W38" s="61"/>
      <c r="X38" s="267" t="s">
        <v>46</v>
      </c>
      <c r="Y38" s="267"/>
      <c r="Z38" s="267"/>
      <c r="AA38" s="62"/>
      <c r="AB38" s="267" t="s">
        <v>1235</v>
      </c>
      <c r="AC38" s="267"/>
      <c r="AD38" s="267"/>
      <c r="AE38" s="62"/>
      <c r="AF38" s="267" t="s">
        <v>1236</v>
      </c>
      <c r="AG38" s="267"/>
      <c r="AH38" s="266"/>
      <c r="AI38" s="266"/>
      <c r="AJ38" s="266"/>
      <c r="AK38" s="61"/>
      <c r="AL38" s="266"/>
      <c r="AM38" s="245"/>
      <c r="AN38" s="437"/>
      <c r="AO38" s="436"/>
    </row>
    <row r="39" spans="1:42" s="63" customFormat="1" ht="24.6" customHeight="1">
      <c r="A39" s="238"/>
      <c r="B39" s="239"/>
      <c r="C39" s="259" t="s">
        <v>1214</v>
      </c>
      <c r="D39" s="259"/>
      <c r="E39" s="259"/>
      <c r="F39" s="259"/>
      <c r="G39" s="84" t="s">
        <v>132</v>
      </c>
      <c r="H39" s="268">
        <v>39372</v>
      </c>
      <c r="I39" s="266"/>
      <c r="J39" s="266">
        <v>6</v>
      </c>
      <c r="K39" s="266"/>
      <c r="L39" s="254" t="s">
        <v>41</v>
      </c>
      <c r="M39" s="254"/>
      <c r="N39" s="61"/>
      <c r="O39" s="60" t="s">
        <v>43</v>
      </c>
      <c r="P39" s="61"/>
      <c r="Q39" s="254" t="s">
        <v>44</v>
      </c>
      <c r="R39" s="254"/>
      <c r="S39" s="254"/>
      <c r="T39" s="254"/>
      <c r="U39" s="266" t="s">
        <v>45</v>
      </c>
      <c r="V39" s="266"/>
      <c r="W39" s="61"/>
      <c r="X39" s="267" t="s">
        <v>46</v>
      </c>
      <c r="Y39" s="267"/>
      <c r="Z39" s="267"/>
      <c r="AA39" s="62"/>
      <c r="AB39" s="267" t="s">
        <v>816</v>
      </c>
      <c r="AC39" s="267"/>
      <c r="AD39" s="267"/>
      <c r="AE39" s="62"/>
      <c r="AF39" s="267" t="s">
        <v>180</v>
      </c>
      <c r="AG39" s="267"/>
      <c r="AH39" s="266"/>
      <c r="AI39" s="266"/>
      <c r="AJ39" s="266"/>
      <c r="AK39" s="61"/>
      <c r="AL39" s="266"/>
      <c r="AM39" s="245"/>
      <c r="AN39" s="437"/>
      <c r="AO39" s="436"/>
    </row>
    <row r="40" spans="1:42" s="34" customFormat="1" ht="24.6" customHeight="1">
      <c r="A40" s="238"/>
      <c r="B40" s="239"/>
      <c r="C40" s="259" t="s">
        <v>1215</v>
      </c>
      <c r="D40" s="259"/>
      <c r="E40" s="259"/>
      <c r="F40" s="259"/>
      <c r="G40" s="84" t="s">
        <v>132</v>
      </c>
      <c r="H40" s="268">
        <v>39647</v>
      </c>
      <c r="I40" s="266"/>
      <c r="J40" s="266">
        <v>6</v>
      </c>
      <c r="K40" s="266"/>
      <c r="L40" s="254" t="s">
        <v>41</v>
      </c>
      <c r="M40" s="254"/>
      <c r="N40" s="61"/>
      <c r="O40" s="60" t="s">
        <v>43</v>
      </c>
      <c r="P40" s="61"/>
      <c r="Q40" s="254" t="s">
        <v>44</v>
      </c>
      <c r="R40" s="254"/>
      <c r="S40" s="254"/>
      <c r="T40" s="254"/>
      <c r="U40" s="266" t="s">
        <v>45</v>
      </c>
      <c r="V40" s="266"/>
      <c r="W40" s="61"/>
      <c r="X40" s="267" t="s">
        <v>46</v>
      </c>
      <c r="Y40" s="267"/>
      <c r="Z40" s="267"/>
      <c r="AA40" s="62"/>
      <c r="AB40" s="267" t="s">
        <v>1229</v>
      </c>
      <c r="AC40" s="267"/>
      <c r="AD40" s="267"/>
      <c r="AE40" s="62"/>
      <c r="AF40" s="267" t="s">
        <v>1230</v>
      </c>
      <c r="AG40" s="267"/>
      <c r="AH40" s="266"/>
      <c r="AI40" s="266"/>
      <c r="AJ40" s="266"/>
      <c r="AK40" s="61"/>
      <c r="AL40" s="266"/>
      <c r="AM40" s="245"/>
      <c r="AN40" s="437"/>
      <c r="AO40" s="436"/>
    </row>
    <row r="41" spans="1:42" s="34" customFormat="1" ht="24.6" customHeight="1">
      <c r="A41" s="236">
        <v>113098130024</v>
      </c>
      <c r="B41" s="237"/>
      <c r="C41" s="259" t="s">
        <v>1216</v>
      </c>
      <c r="D41" s="259"/>
      <c r="E41" s="259"/>
      <c r="F41" s="259"/>
      <c r="G41" s="84" t="s">
        <v>132</v>
      </c>
      <c r="H41" s="268">
        <v>39482</v>
      </c>
      <c r="I41" s="266"/>
      <c r="J41" s="266">
        <v>6</v>
      </c>
      <c r="K41" s="266"/>
      <c r="L41" s="254" t="s">
        <v>41</v>
      </c>
      <c r="M41" s="254"/>
      <c r="N41" s="61"/>
      <c r="O41" s="60" t="s">
        <v>43</v>
      </c>
      <c r="P41" s="61"/>
      <c r="Q41" s="254" t="s">
        <v>44</v>
      </c>
      <c r="R41" s="254"/>
      <c r="S41" s="254"/>
      <c r="T41" s="254"/>
      <c r="U41" s="266" t="s">
        <v>45</v>
      </c>
      <c r="V41" s="266"/>
      <c r="W41" s="61"/>
      <c r="X41" s="267" t="s">
        <v>46</v>
      </c>
      <c r="Y41" s="267"/>
      <c r="Z41" s="267"/>
      <c r="AA41" s="62"/>
      <c r="AB41" s="267" t="s">
        <v>1237</v>
      </c>
      <c r="AC41" s="267"/>
      <c r="AD41" s="267"/>
      <c r="AE41" s="62"/>
      <c r="AF41" s="267" t="s">
        <v>1238</v>
      </c>
      <c r="AG41" s="267"/>
      <c r="AH41" s="266"/>
      <c r="AI41" s="266"/>
      <c r="AJ41" s="266"/>
      <c r="AK41" s="61"/>
      <c r="AL41" s="266"/>
      <c r="AM41" s="245"/>
      <c r="AN41" s="437"/>
      <c r="AO41" s="436"/>
    </row>
    <row r="42" spans="1:42" s="34" customFormat="1" ht="24.6" customHeight="1">
      <c r="A42" s="236">
        <v>113098130046</v>
      </c>
      <c r="B42" s="237"/>
      <c r="C42" s="259" t="s">
        <v>1217</v>
      </c>
      <c r="D42" s="259"/>
      <c r="E42" s="259"/>
      <c r="F42" s="259"/>
      <c r="G42" s="84" t="s">
        <v>132</v>
      </c>
      <c r="H42" s="268">
        <v>39592</v>
      </c>
      <c r="I42" s="266"/>
      <c r="J42" s="266">
        <v>6</v>
      </c>
      <c r="K42" s="266"/>
      <c r="L42" s="254" t="s">
        <v>41</v>
      </c>
      <c r="M42" s="254"/>
      <c r="N42" s="61"/>
      <c r="O42" s="60" t="s">
        <v>43</v>
      </c>
      <c r="P42" s="61"/>
      <c r="Q42" s="254" t="s">
        <v>44</v>
      </c>
      <c r="R42" s="254"/>
      <c r="S42" s="254"/>
      <c r="T42" s="254"/>
      <c r="U42" s="266" t="s">
        <v>45</v>
      </c>
      <c r="V42" s="266"/>
      <c r="W42" s="61"/>
      <c r="X42" s="267" t="s">
        <v>46</v>
      </c>
      <c r="Y42" s="267"/>
      <c r="Z42" s="267"/>
      <c r="AA42" s="62"/>
      <c r="AB42" s="267" t="s">
        <v>1239</v>
      </c>
      <c r="AC42" s="267"/>
      <c r="AD42" s="267"/>
      <c r="AE42" s="62"/>
      <c r="AF42" s="267" t="s">
        <v>1240</v>
      </c>
      <c r="AG42" s="267"/>
      <c r="AH42" s="266"/>
      <c r="AI42" s="266"/>
      <c r="AJ42" s="266"/>
      <c r="AK42" s="61"/>
      <c r="AL42" s="266"/>
      <c r="AM42" s="245"/>
      <c r="AN42" s="437"/>
      <c r="AO42" s="436"/>
    </row>
    <row r="43" spans="1:42" s="34" customFormat="1" ht="24.6" customHeight="1">
      <c r="A43" s="236" t="s">
        <v>1246</v>
      </c>
      <c r="B43" s="237"/>
      <c r="C43" s="259" t="s">
        <v>1218</v>
      </c>
      <c r="D43" s="259"/>
      <c r="E43" s="259"/>
      <c r="F43" s="259"/>
      <c r="G43" s="84" t="s">
        <v>132</v>
      </c>
      <c r="H43" s="268">
        <v>39358</v>
      </c>
      <c r="I43" s="266"/>
      <c r="J43" s="266">
        <v>6</v>
      </c>
      <c r="K43" s="266"/>
      <c r="L43" s="254" t="s">
        <v>41</v>
      </c>
      <c r="M43" s="254"/>
      <c r="N43" s="61"/>
      <c r="O43" s="60" t="s">
        <v>43</v>
      </c>
      <c r="P43" s="61"/>
      <c r="Q43" s="254" t="s">
        <v>44</v>
      </c>
      <c r="R43" s="254"/>
      <c r="S43" s="254"/>
      <c r="T43" s="254"/>
      <c r="U43" s="266" t="s">
        <v>45</v>
      </c>
      <c r="V43" s="266"/>
      <c r="W43" s="61"/>
      <c r="X43" s="267" t="s">
        <v>46</v>
      </c>
      <c r="Y43" s="267"/>
      <c r="Z43" s="267"/>
      <c r="AA43" s="62"/>
      <c r="AB43" s="267" t="s">
        <v>838</v>
      </c>
      <c r="AC43" s="267"/>
      <c r="AD43" s="267"/>
      <c r="AE43" s="62"/>
      <c r="AF43" s="267" t="s">
        <v>1231</v>
      </c>
      <c r="AG43" s="267"/>
      <c r="AH43" s="266"/>
      <c r="AI43" s="266"/>
      <c r="AJ43" s="266"/>
      <c r="AK43" s="61"/>
      <c r="AL43" s="266"/>
      <c r="AM43" s="245"/>
      <c r="AN43" s="437"/>
      <c r="AO43" s="436"/>
    </row>
    <row r="44" spans="1:42" s="34" customFormat="1" ht="24.6" customHeight="1">
      <c r="A44" s="236" t="s">
        <v>1246</v>
      </c>
      <c r="B44" s="237"/>
      <c r="C44" s="259" t="s">
        <v>1219</v>
      </c>
      <c r="D44" s="259"/>
      <c r="E44" s="259"/>
      <c r="F44" s="259"/>
      <c r="G44" s="84" t="s">
        <v>132</v>
      </c>
      <c r="H44" s="268">
        <v>39624</v>
      </c>
      <c r="I44" s="266"/>
      <c r="J44" s="266">
        <v>6</v>
      </c>
      <c r="K44" s="266"/>
      <c r="L44" s="254" t="s">
        <v>41</v>
      </c>
      <c r="M44" s="254"/>
      <c r="N44" s="61"/>
      <c r="O44" s="60" t="s">
        <v>43</v>
      </c>
      <c r="P44" s="61"/>
      <c r="Q44" s="254" t="s">
        <v>44</v>
      </c>
      <c r="R44" s="254"/>
      <c r="S44" s="254"/>
      <c r="T44" s="254"/>
      <c r="U44" s="266" t="s">
        <v>45</v>
      </c>
      <c r="V44" s="266"/>
      <c r="W44" s="61"/>
      <c r="X44" s="267" t="s">
        <v>46</v>
      </c>
      <c r="Y44" s="267"/>
      <c r="Z44" s="267"/>
      <c r="AA44" s="62"/>
      <c r="AB44" s="267" t="s">
        <v>1232</v>
      </c>
      <c r="AC44" s="267"/>
      <c r="AD44" s="267"/>
      <c r="AE44" s="62"/>
      <c r="AF44" s="267" t="s">
        <v>484</v>
      </c>
      <c r="AG44" s="267"/>
      <c r="AH44" s="266"/>
      <c r="AI44" s="266"/>
      <c r="AJ44" s="266"/>
      <c r="AK44" s="61"/>
      <c r="AL44" s="266"/>
      <c r="AM44" s="245"/>
      <c r="AN44" s="437"/>
      <c r="AO44" s="436"/>
    </row>
    <row r="45" spans="1:42" s="34" customFormat="1" ht="24.6" customHeight="1">
      <c r="A45" s="236">
        <v>113098130027</v>
      </c>
      <c r="B45" s="237"/>
      <c r="C45" s="259" t="s">
        <v>1220</v>
      </c>
      <c r="D45" s="259"/>
      <c r="E45" s="259"/>
      <c r="F45" s="259"/>
      <c r="G45" s="84" t="s">
        <v>132</v>
      </c>
      <c r="H45" s="268">
        <v>39629</v>
      </c>
      <c r="I45" s="266"/>
      <c r="J45" s="266">
        <v>6</v>
      </c>
      <c r="K45" s="266"/>
      <c r="L45" s="254" t="s">
        <v>41</v>
      </c>
      <c r="M45" s="254"/>
      <c r="N45" s="61"/>
      <c r="O45" s="60" t="s">
        <v>43</v>
      </c>
      <c r="P45" s="61"/>
      <c r="Q45" s="254" t="s">
        <v>44</v>
      </c>
      <c r="R45" s="254"/>
      <c r="S45" s="254"/>
      <c r="T45" s="254"/>
      <c r="U45" s="266" t="s">
        <v>45</v>
      </c>
      <c r="V45" s="266"/>
      <c r="W45" s="61"/>
      <c r="X45" s="267" t="s">
        <v>46</v>
      </c>
      <c r="Y45" s="267"/>
      <c r="Z45" s="267"/>
      <c r="AA45" s="62"/>
      <c r="AB45" s="267" t="s">
        <v>1233</v>
      </c>
      <c r="AC45" s="267"/>
      <c r="AD45" s="267"/>
      <c r="AE45" s="62"/>
      <c r="AF45" s="267" t="s">
        <v>707</v>
      </c>
      <c r="AG45" s="267"/>
      <c r="AH45" s="266"/>
      <c r="AI45" s="266"/>
      <c r="AJ45" s="266"/>
      <c r="AK45" s="61"/>
      <c r="AL45" s="266"/>
      <c r="AM45" s="245"/>
      <c r="AN45" s="437"/>
      <c r="AO45" s="436"/>
    </row>
    <row r="46" spans="1:42" s="34" customFormat="1" ht="24.6" customHeight="1">
      <c r="A46" s="236">
        <v>113098130028</v>
      </c>
      <c r="B46" s="237"/>
      <c r="C46" s="259" t="s">
        <v>1221</v>
      </c>
      <c r="D46" s="259"/>
      <c r="E46" s="259"/>
      <c r="F46" s="259"/>
      <c r="G46" s="84" t="s">
        <v>132</v>
      </c>
      <c r="H46" s="268">
        <v>39592</v>
      </c>
      <c r="I46" s="266"/>
      <c r="J46" s="266">
        <v>6</v>
      </c>
      <c r="K46" s="266"/>
      <c r="L46" s="254" t="s">
        <v>41</v>
      </c>
      <c r="M46" s="254"/>
      <c r="N46" s="61"/>
      <c r="O46" s="60" t="s">
        <v>43</v>
      </c>
      <c r="P46" s="61"/>
      <c r="Q46" s="254" t="s">
        <v>44</v>
      </c>
      <c r="R46" s="254"/>
      <c r="S46" s="254"/>
      <c r="T46" s="254"/>
      <c r="U46" s="266" t="s">
        <v>45</v>
      </c>
      <c r="V46" s="266"/>
      <c r="W46" s="61"/>
      <c r="X46" s="267" t="s">
        <v>46</v>
      </c>
      <c r="Y46" s="267"/>
      <c r="Z46" s="267"/>
      <c r="AA46" s="62"/>
      <c r="AB46" s="267" t="s">
        <v>755</v>
      </c>
      <c r="AC46" s="267"/>
      <c r="AD46" s="267"/>
      <c r="AE46" s="62"/>
      <c r="AF46" s="267" t="s">
        <v>258</v>
      </c>
      <c r="AG46" s="267"/>
      <c r="AH46" s="266"/>
      <c r="AI46" s="266"/>
      <c r="AJ46" s="266"/>
      <c r="AK46" s="61"/>
      <c r="AL46" s="266"/>
      <c r="AM46" s="245"/>
      <c r="AN46" s="437"/>
      <c r="AO46" s="436"/>
    </row>
    <row r="47" spans="1:42" s="34" customFormat="1" ht="24.6" customHeight="1">
      <c r="A47" s="102"/>
      <c r="B47" s="98" t="s">
        <v>1246</v>
      </c>
      <c r="C47" s="259" t="s">
        <v>1222</v>
      </c>
      <c r="D47" s="259"/>
      <c r="E47" s="259"/>
      <c r="F47" s="259"/>
      <c r="G47" s="84" t="s">
        <v>132</v>
      </c>
      <c r="H47" s="268">
        <v>39653</v>
      </c>
      <c r="I47" s="266"/>
      <c r="J47" s="266">
        <v>6</v>
      </c>
      <c r="K47" s="266"/>
      <c r="L47" s="254" t="s">
        <v>41</v>
      </c>
      <c r="M47" s="254"/>
      <c r="N47" s="61"/>
      <c r="O47" s="60" t="s">
        <v>43</v>
      </c>
      <c r="P47" s="61"/>
      <c r="Q47" s="254" t="s">
        <v>44</v>
      </c>
      <c r="R47" s="254"/>
      <c r="S47" s="254"/>
      <c r="T47" s="254"/>
      <c r="U47" s="266" t="s">
        <v>45</v>
      </c>
      <c r="V47" s="266"/>
      <c r="W47" s="61"/>
      <c r="X47" s="267" t="s">
        <v>46</v>
      </c>
      <c r="Y47" s="267"/>
      <c r="Z47" s="267"/>
      <c r="AA47" s="62"/>
      <c r="AB47" s="267" t="s">
        <v>1242</v>
      </c>
      <c r="AC47" s="267"/>
      <c r="AD47" s="267"/>
      <c r="AE47" s="62"/>
      <c r="AF47" s="267" t="s">
        <v>1243</v>
      </c>
      <c r="AG47" s="267"/>
      <c r="AH47" s="266"/>
      <c r="AI47" s="266"/>
      <c r="AJ47" s="266"/>
      <c r="AK47" s="61"/>
      <c r="AL47" s="266"/>
      <c r="AM47" s="245"/>
      <c r="AN47" s="437"/>
      <c r="AO47" s="436"/>
    </row>
    <row r="48" spans="1:42" s="63" customFormat="1" ht="18.600000000000001" customHeight="1">
      <c r="A48" s="111"/>
      <c r="B48" s="105"/>
      <c r="C48" s="115" t="s">
        <v>1248</v>
      </c>
      <c r="D48" s="115"/>
      <c r="E48" s="103"/>
      <c r="F48" s="103"/>
      <c r="G48" s="104"/>
      <c r="H48" s="106"/>
      <c r="I48" s="104"/>
      <c r="J48" s="104"/>
      <c r="K48" s="104"/>
      <c r="L48" s="107"/>
      <c r="M48" s="107"/>
      <c r="N48" s="97"/>
      <c r="O48" s="108"/>
      <c r="P48" s="97"/>
      <c r="Q48" s="107"/>
      <c r="R48" s="107"/>
      <c r="S48" s="107"/>
      <c r="T48" s="107"/>
      <c r="U48" s="104"/>
      <c r="V48" s="104"/>
      <c r="W48" s="97"/>
      <c r="X48" s="109"/>
      <c r="Y48" s="109"/>
      <c r="Z48" s="109"/>
      <c r="AA48" s="110"/>
      <c r="AB48" s="109"/>
      <c r="AC48" s="109"/>
      <c r="AD48" s="109"/>
      <c r="AE48" s="110"/>
      <c r="AF48" s="109"/>
      <c r="AG48" s="109"/>
      <c r="AH48" s="104"/>
      <c r="AI48" s="104"/>
      <c r="AJ48" s="104"/>
      <c r="AK48" s="97"/>
      <c r="AL48" s="104"/>
      <c r="AM48" s="104"/>
      <c r="AN48" s="97"/>
      <c r="AO48" s="112"/>
    </row>
    <row r="49" spans="1:41" s="63" customFormat="1" ht="18.600000000000001" customHeight="1">
      <c r="A49" s="111"/>
      <c r="B49" s="105"/>
      <c r="C49" s="115" t="s">
        <v>1249</v>
      </c>
      <c r="D49" s="115"/>
      <c r="E49" s="103"/>
      <c r="F49" s="103"/>
      <c r="G49" s="104"/>
      <c r="H49" s="106"/>
      <c r="I49" s="104"/>
      <c r="J49" s="104"/>
      <c r="K49" s="104"/>
      <c r="L49" s="107"/>
      <c r="M49" s="107"/>
      <c r="N49" s="97"/>
      <c r="O49" s="108"/>
      <c r="P49" s="97"/>
      <c r="Q49" s="107"/>
      <c r="R49" s="107"/>
      <c r="S49" s="107"/>
      <c r="T49" s="107"/>
      <c r="U49" s="104"/>
      <c r="V49" s="104"/>
      <c r="W49" s="97"/>
      <c r="X49" s="109"/>
      <c r="Y49" s="109"/>
      <c r="Z49" s="109"/>
      <c r="AA49" s="110"/>
      <c r="AB49" s="109"/>
      <c r="AC49" s="109"/>
      <c r="AD49" s="109"/>
      <c r="AE49" s="110"/>
      <c r="AF49" s="109"/>
      <c r="AG49" s="109"/>
      <c r="AH49" s="104"/>
      <c r="AI49" s="104"/>
      <c r="AJ49" s="104"/>
      <c r="AK49" s="97"/>
      <c r="AL49" s="104"/>
      <c r="AM49" s="104"/>
      <c r="AN49" s="97"/>
      <c r="AO49" s="112"/>
    </row>
    <row r="50" spans="1:41" s="34" customFormat="1" ht="15" customHeight="1">
      <c r="A50" s="111"/>
      <c r="B50" s="81"/>
      <c r="C50" s="269"/>
      <c r="D50" s="269"/>
      <c r="E50" s="269"/>
      <c r="F50" s="269"/>
      <c r="G50" s="63"/>
      <c r="H50" s="269"/>
      <c r="I50" s="269"/>
      <c r="J50" s="269"/>
      <c r="K50" s="269"/>
      <c r="L50" s="269"/>
      <c r="M50" s="269"/>
      <c r="N50" s="63"/>
      <c r="O50" s="63"/>
      <c r="P50" s="63"/>
      <c r="Q50" s="269"/>
      <c r="R50" s="269"/>
      <c r="S50" s="269"/>
      <c r="T50" s="269"/>
      <c r="U50" s="269"/>
      <c r="V50" s="269"/>
      <c r="W50" s="63"/>
      <c r="X50" s="269"/>
      <c r="Y50" s="269"/>
      <c r="Z50" s="269"/>
      <c r="AA50" s="63"/>
      <c r="AB50" s="269"/>
      <c r="AC50" s="269"/>
      <c r="AD50" s="269"/>
      <c r="AE50" s="63"/>
      <c r="AF50" s="269"/>
      <c r="AG50" s="269"/>
      <c r="AH50" s="269"/>
      <c r="AI50" s="269"/>
      <c r="AJ50" s="269"/>
      <c r="AK50" s="63"/>
      <c r="AL50" s="269"/>
      <c r="AM50" s="269"/>
      <c r="AN50" s="63"/>
      <c r="AO50" s="112"/>
    </row>
    <row r="51" spans="1:41" ht="15" customHeight="1">
      <c r="A51" s="113" t="s">
        <v>225</v>
      </c>
      <c r="B51" s="165" t="s">
        <v>226</v>
      </c>
      <c r="C51" s="175"/>
      <c r="D51" s="176" t="s">
        <v>227</v>
      </c>
      <c r="E51" s="177"/>
      <c r="F51" s="177"/>
      <c r="G51" s="177"/>
      <c r="H51" s="178"/>
      <c r="I51" s="176" t="s">
        <v>225</v>
      </c>
      <c r="J51" s="177"/>
      <c r="K51" s="177"/>
      <c r="L51" s="178"/>
      <c r="M51" s="3" t="s">
        <v>226</v>
      </c>
      <c r="N51" s="176" t="s">
        <v>227</v>
      </c>
      <c r="O51" s="177"/>
      <c r="P51" s="177"/>
      <c r="Q51" s="177"/>
      <c r="R51" s="177"/>
      <c r="S51" s="178"/>
      <c r="T51" s="63"/>
      <c r="U51" s="63"/>
      <c r="V51" s="165" t="s">
        <v>228</v>
      </c>
      <c r="W51" s="166"/>
      <c r="X51" s="175"/>
      <c r="Y51" s="18" t="s">
        <v>229</v>
      </c>
      <c r="Z51" s="158" t="s">
        <v>230</v>
      </c>
      <c r="AA51" s="159"/>
      <c r="AB51" s="198"/>
      <c r="AC51" s="169" t="s">
        <v>42</v>
      </c>
      <c r="AD51" s="170" t="s">
        <v>231</v>
      </c>
      <c r="AE51" s="143"/>
      <c r="AF51" s="143"/>
      <c r="AG51" s="143"/>
      <c r="AH51" s="143"/>
      <c r="AI51" s="169" t="s">
        <v>42</v>
      </c>
      <c r="AJ51" s="170" t="s">
        <v>232</v>
      </c>
      <c r="AK51" s="143"/>
      <c r="AL51" s="143"/>
      <c r="AM51" s="143"/>
      <c r="AN51" s="143"/>
      <c r="AO51" s="271"/>
    </row>
    <row r="52" spans="1:41" ht="24.9" customHeight="1" thickBot="1">
      <c r="A52" s="276" t="s">
        <v>233</v>
      </c>
      <c r="B52" s="179" t="s">
        <v>234</v>
      </c>
      <c r="C52" s="180"/>
      <c r="D52" s="185" t="s">
        <v>235</v>
      </c>
      <c r="E52" s="186"/>
      <c r="F52" s="186"/>
      <c r="G52" s="186"/>
      <c r="H52" s="187"/>
      <c r="I52" s="185" t="s">
        <v>236</v>
      </c>
      <c r="J52" s="186"/>
      <c r="K52" s="186"/>
      <c r="L52" s="187"/>
      <c r="M52" s="193" t="s">
        <v>237</v>
      </c>
      <c r="N52" s="185" t="s">
        <v>238</v>
      </c>
      <c r="O52" s="186"/>
      <c r="P52" s="186"/>
      <c r="Q52" s="186"/>
      <c r="R52" s="186"/>
      <c r="S52" s="187"/>
      <c r="T52" s="63"/>
      <c r="U52" s="63"/>
      <c r="V52" s="165" t="s">
        <v>239</v>
      </c>
      <c r="W52" s="166"/>
      <c r="X52" s="166"/>
      <c r="Y52" s="116">
        <v>24</v>
      </c>
      <c r="Z52" s="196"/>
      <c r="AA52" s="196"/>
      <c r="AB52" s="197"/>
      <c r="AC52" s="143"/>
      <c r="AD52" s="157" t="s">
        <v>1250</v>
      </c>
      <c r="AE52" s="157"/>
      <c r="AF52" s="157"/>
      <c r="AG52" s="157"/>
      <c r="AH52" s="157"/>
      <c r="AI52" s="143"/>
      <c r="AJ52" s="157" t="s">
        <v>241</v>
      </c>
      <c r="AK52" s="157"/>
      <c r="AL52" s="157"/>
      <c r="AM52" s="157"/>
      <c r="AN52" s="157"/>
      <c r="AO52" s="270"/>
    </row>
    <row r="53" spans="1:41" ht="0.9" customHeight="1">
      <c r="A53" s="277"/>
      <c r="B53" s="181"/>
      <c r="C53" s="182"/>
      <c r="D53" s="188"/>
      <c r="E53" s="143"/>
      <c r="F53" s="143"/>
      <c r="G53" s="143"/>
      <c r="H53" s="189"/>
      <c r="I53" s="188"/>
      <c r="J53" s="143"/>
      <c r="K53" s="143"/>
      <c r="L53" s="189"/>
      <c r="M53" s="194"/>
      <c r="N53" s="188"/>
      <c r="O53" s="143"/>
      <c r="P53" s="143"/>
      <c r="Q53" s="143"/>
      <c r="R53" s="143"/>
      <c r="S53" s="189"/>
      <c r="T53" s="63"/>
      <c r="U53" s="63"/>
      <c r="V53" s="158" t="s">
        <v>242</v>
      </c>
      <c r="W53" s="159"/>
      <c r="X53" s="159"/>
      <c r="Y53" s="117"/>
      <c r="Z53" s="2"/>
      <c r="AA53" s="2"/>
      <c r="AB53" s="21"/>
      <c r="AC53" s="143"/>
      <c r="AD53" s="162" t="s">
        <v>243</v>
      </c>
      <c r="AE53" s="143"/>
      <c r="AF53" s="143"/>
      <c r="AG53" s="143"/>
      <c r="AH53" s="143"/>
      <c r="AI53" s="143"/>
      <c r="AJ53" s="162" t="s">
        <v>244</v>
      </c>
      <c r="AK53" s="143"/>
      <c r="AL53" s="143"/>
      <c r="AM53" s="143"/>
      <c r="AN53" s="143"/>
      <c r="AO53" s="271"/>
    </row>
    <row r="54" spans="1:41" ht="18.899999999999999" customHeight="1" thickBot="1">
      <c r="A54" s="277"/>
      <c r="B54" s="181"/>
      <c r="C54" s="182"/>
      <c r="D54" s="188"/>
      <c r="E54" s="143"/>
      <c r="F54" s="143"/>
      <c r="G54" s="143"/>
      <c r="H54" s="189"/>
      <c r="I54" s="188"/>
      <c r="J54" s="143"/>
      <c r="K54" s="143"/>
      <c r="L54" s="189"/>
      <c r="M54" s="194"/>
      <c r="N54" s="188"/>
      <c r="O54" s="143"/>
      <c r="P54" s="143"/>
      <c r="Q54" s="143"/>
      <c r="R54" s="143"/>
      <c r="S54" s="189"/>
      <c r="T54" s="63"/>
      <c r="U54" s="63"/>
      <c r="V54" s="160"/>
      <c r="W54" s="161"/>
      <c r="X54" s="161"/>
      <c r="Y54" s="118">
        <v>15</v>
      </c>
      <c r="Z54" s="163"/>
      <c r="AA54" s="163"/>
      <c r="AB54" s="164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271"/>
    </row>
    <row r="55" spans="1:41" ht="24.9" customHeight="1">
      <c r="A55" s="278"/>
      <c r="B55" s="279"/>
      <c r="C55" s="280"/>
      <c r="D55" s="281"/>
      <c r="E55" s="282"/>
      <c r="F55" s="282"/>
      <c r="G55" s="282"/>
      <c r="H55" s="283"/>
      <c r="I55" s="281"/>
      <c r="J55" s="282"/>
      <c r="K55" s="282"/>
      <c r="L55" s="283"/>
      <c r="M55" s="284"/>
      <c r="N55" s="281"/>
      <c r="O55" s="282"/>
      <c r="P55" s="282"/>
      <c r="Q55" s="282"/>
      <c r="R55" s="282"/>
      <c r="S55" s="283"/>
      <c r="T55" s="114"/>
      <c r="U55" s="114"/>
      <c r="V55" s="272" t="s">
        <v>245</v>
      </c>
      <c r="W55" s="273"/>
      <c r="X55" s="273"/>
      <c r="Y55" s="119">
        <v>39</v>
      </c>
      <c r="Z55" s="167"/>
      <c r="AA55" s="167"/>
      <c r="AB55" s="168"/>
      <c r="AC55" s="275"/>
      <c r="AD55" s="274" t="s">
        <v>1253</v>
      </c>
      <c r="AE55" s="274"/>
      <c r="AF55" s="274"/>
      <c r="AG55" s="274" t="s">
        <v>247</v>
      </c>
      <c r="AH55" s="274"/>
      <c r="AI55" s="275"/>
      <c r="AJ55" s="274" t="s">
        <v>246</v>
      </c>
      <c r="AK55" s="274"/>
      <c r="AL55" s="274"/>
      <c r="AM55" s="274" t="s">
        <v>247</v>
      </c>
      <c r="AN55" s="274"/>
      <c r="AO55" s="285"/>
    </row>
    <row r="56" spans="1:41" ht="20.100000000000001" customHeight="1">
      <c r="A56" s="142" t="s">
        <v>1303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2"/>
    </row>
  </sheetData>
  <mergeCells count="580">
    <mergeCell ref="AN6:AO6"/>
    <mergeCell ref="AF4:AG4"/>
    <mergeCell ref="AH4:AO4"/>
    <mergeCell ref="A5:B6"/>
    <mergeCell ref="C5:F6"/>
    <mergeCell ref="G5:G6"/>
    <mergeCell ref="H5:I6"/>
    <mergeCell ref="J5:K6"/>
    <mergeCell ref="A1:AO1"/>
    <mergeCell ref="A2:AO2"/>
    <mergeCell ref="A3:E3"/>
    <mergeCell ref="F3:I3"/>
    <mergeCell ref="K3:O3"/>
    <mergeCell ref="P3:Q3"/>
    <mergeCell ref="S3:AD3"/>
    <mergeCell ref="AF3:AG3"/>
    <mergeCell ref="AH3:AO3"/>
    <mergeCell ref="A4:E4"/>
    <mergeCell ref="F4:O4"/>
    <mergeCell ref="P4:R4"/>
    <mergeCell ref="S4:V4"/>
    <mergeCell ref="X4:Z4"/>
    <mergeCell ref="AB4:AE4"/>
    <mergeCell ref="P5:AA5"/>
    <mergeCell ref="AB5:AG5"/>
    <mergeCell ref="AN5:AO5"/>
    <mergeCell ref="AN8:AO8"/>
    <mergeCell ref="A9:B9"/>
    <mergeCell ref="AB8:AE8"/>
    <mergeCell ref="AF30:AG30"/>
    <mergeCell ref="AH30:AJ30"/>
    <mergeCell ref="AB9:AE9"/>
    <mergeCell ref="A18:B18"/>
    <mergeCell ref="A26:B26"/>
    <mergeCell ref="A23:B23"/>
    <mergeCell ref="A12:B12"/>
    <mergeCell ref="A27:B27"/>
    <mergeCell ref="A16:B16"/>
    <mergeCell ref="A21:B21"/>
    <mergeCell ref="AH9:AJ9"/>
    <mergeCell ref="AF8:AG8"/>
    <mergeCell ref="L26:M26"/>
    <mergeCell ref="C18:F18"/>
    <mergeCell ref="J18:K18"/>
    <mergeCell ref="AH5:AK5"/>
    <mergeCell ref="AL5:AM6"/>
    <mergeCell ref="A8:B8"/>
    <mergeCell ref="C30:F30"/>
    <mergeCell ref="H30:I30"/>
    <mergeCell ref="J30:K30"/>
    <mergeCell ref="L30:M30"/>
    <mergeCell ref="AL30:AM30"/>
    <mergeCell ref="L5:M6"/>
    <mergeCell ref="N5:N6"/>
    <mergeCell ref="O5:O6"/>
    <mergeCell ref="Q6:T6"/>
    <mergeCell ref="U6:W6"/>
    <mergeCell ref="X6:AA6"/>
    <mergeCell ref="AB6:AE6"/>
    <mergeCell ref="AF6:AG6"/>
    <mergeCell ref="AH6:AJ6"/>
    <mergeCell ref="H31:I31"/>
    <mergeCell ref="J31:K31"/>
    <mergeCell ref="L31:M31"/>
    <mergeCell ref="U9:W9"/>
    <mergeCell ref="X9:AA9"/>
    <mergeCell ref="Q30:T30"/>
    <mergeCell ref="U8:W8"/>
    <mergeCell ref="X8:AA8"/>
    <mergeCell ref="C8:F8"/>
    <mergeCell ref="H8:I8"/>
    <mergeCell ref="J8:K8"/>
    <mergeCell ref="L8:M8"/>
    <mergeCell ref="Q8:T8"/>
    <mergeCell ref="C20:F20"/>
    <mergeCell ref="H20:I20"/>
    <mergeCell ref="U30:W30"/>
    <mergeCell ref="X30:AA30"/>
    <mergeCell ref="C10:F10"/>
    <mergeCell ref="U14:W14"/>
    <mergeCell ref="X14:AA14"/>
    <mergeCell ref="L27:M27"/>
    <mergeCell ref="C26:F26"/>
    <mergeCell ref="H26:I26"/>
    <mergeCell ref="J26:K26"/>
    <mergeCell ref="AF31:AG31"/>
    <mergeCell ref="AH31:AJ31"/>
    <mergeCell ref="Q31:T31"/>
    <mergeCell ref="AN9:AO9"/>
    <mergeCell ref="A13:B13"/>
    <mergeCell ref="C32:F32"/>
    <mergeCell ref="H32:I32"/>
    <mergeCell ref="J32:K32"/>
    <mergeCell ref="L32:M32"/>
    <mergeCell ref="AL32:AM32"/>
    <mergeCell ref="AN13:AO13"/>
    <mergeCell ref="AB13:AE13"/>
    <mergeCell ref="AF32:AG32"/>
    <mergeCell ref="AH32:AJ32"/>
    <mergeCell ref="C9:F9"/>
    <mergeCell ref="H9:I9"/>
    <mergeCell ref="J9:K9"/>
    <mergeCell ref="L9:M9"/>
    <mergeCell ref="AL9:AM9"/>
    <mergeCell ref="Q9:T9"/>
    <mergeCell ref="AF9:AG9"/>
    <mergeCell ref="A17:B17"/>
    <mergeCell ref="A20:B20"/>
    <mergeCell ref="C31:F31"/>
    <mergeCell ref="U21:W21"/>
    <mergeCell ref="X21:AA21"/>
    <mergeCell ref="Q20:T20"/>
    <mergeCell ref="U20:W20"/>
    <mergeCell ref="X20:AA20"/>
    <mergeCell ref="AB18:AE18"/>
    <mergeCell ref="AF18:AG18"/>
    <mergeCell ref="AH18:AJ18"/>
    <mergeCell ref="AL18:AM18"/>
    <mergeCell ref="AL20:AM20"/>
    <mergeCell ref="AB20:AE20"/>
    <mergeCell ref="AF36:AG36"/>
    <mergeCell ref="AH36:AJ36"/>
    <mergeCell ref="C35:F35"/>
    <mergeCell ref="H35:I35"/>
    <mergeCell ref="J35:K35"/>
    <mergeCell ref="L35:M35"/>
    <mergeCell ref="Q35:T35"/>
    <mergeCell ref="AN18:AO18"/>
    <mergeCell ref="AN20:AO20"/>
    <mergeCell ref="H18:I18"/>
    <mergeCell ref="X36:Z36"/>
    <mergeCell ref="AB36:AD36"/>
    <mergeCell ref="Q25:T25"/>
    <mergeCell ref="U25:W25"/>
    <mergeCell ref="AB23:AE23"/>
    <mergeCell ref="AN23:AO23"/>
    <mergeCell ref="U23:W23"/>
    <mergeCell ref="J33:K33"/>
    <mergeCell ref="L33:M33"/>
    <mergeCell ref="Q33:T33"/>
    <mergeCell ref="J20:K20"/>
    <mergeCell ref="L20:M20"/>
    <mergeCell ref="Q32:T32"/>
    <mergeCell ref="AL31:AM31"/>
    <mergeCell ref="AL33:AM33"/>
    <mergeCell ref="AL34:AM34"/>
    <mergeCell ref="AF34:AG34"/>
    <mergeCell ref="AH34:AJ34"/>
    <mergeCell ref="X23:AA23"/>
    <mergeCell ref="Q36:T36"/>
    <mergeCell ref="AF35:AG35"/>
    <mergeCell ref="AH35:AJ35"/>
    <mergeCell ref="AL35:AM35"/>
    <mergeCell ref="AL36:AM36"/>
    <mergeCell ref="AF26:AG26"/>
    <mergeCell ref="AH26:AJ26"/>
    <mergeCell ref="AL26:AM26"/>
    <mergeCell ref="AL27:AM27"/>
    <mergeCell ref="AF27:AG27"/>
    <mergeCell ref="AH27:AJ27"/>
    <mergeCell ref="Q23:T23"/>
    <mergeCell ref="X25:AA25"/>
    <mergeCell ref="AF25:AG25"/>
    <mergeCell ref="AH25:AJ25"/>
    <mergeCell ref="AB24:AE24"/>
    <mergeCell ref="Q26:T26"/>
    <mergeCell ref="U36:V36"/>
    <mergeCell ref="X31:AA31"/>
    <mergeCell ref="AL38:AM38"/>
    <mergeCell ref="AF38:AG38"/>
    <mergeCell ref="AH38:AJ38"/>
    <mergeCell ref="C37:F37"/>
    <mergeCell ref="H37:I37"/>
    <mergeCell ref="J37:K37"/>
    <mergeCell ref="L37:M37"/>
    <mergeCell ref="Q37:T37"/>
    <mergeCell ref="AF39:AG39"/>
    <mergeCell ref="AH39:AJ39"/>
    <mergeCell ref="AL39:AM39"/>
    <mergeCell ref="AB37:AD37"/>
    <mergeCell ref="X37:Z37"/>
    <mergeCell ref="U37:V37"/>
    <mergeCell ref="U38:V38"/>
    <mergeCell ref="C38:F38"/>
    <mergeCell ref="AL40:AM40"/>
    <mergeCell ref="AN26:AO26"/>
    <mergeCell ref="AB26:AE26"/>
    <mergeCell ref="AF40:AG40"/>
    <mergeCell ref="AH40:AJ40"/>
    <mergeCell ref="H39:I39"/>
    <mergeCell ref="J39:K39"/>
    <mergeCell ref="L39:M39"/>
    <mergeCell ref="Q39:T39"/>
    <mergeCell ref="X38:Z38"/>
    <mergeCell ref="AB38:AD38"/>
    <mergeCell ref="X39:Z39"/>
    <mergeCell ref="AB39:AD39"/>
    <mergeCell ref="X40:Z40"/>
    <mergeCell ref="AB40:AD40"/>
    <mergeCell ref="U32:V32"/>
    <mergeCell ref="U35:V35"/>
    <mergeCell ref="U39:V39"/>
    <mergeCell ref="Q38:T38"/>
    <mergeCell ref="AF37:AG37"/>
    <mergeCell ref="AH37:AJ37"/>
    <mergeCell ref="AL37:AM37"/>
    <mergeCell ref="H38:I38"/>
    <mergeCell ref="J38:K38"/>
    <mergeCell ref="C34:F34"/>
    <mergeCell ref="H34:I34"/>
    <mergeCell ref="J34:K34"/>
    <mergeCell ref="L34:M34"/>
    <mergeCell ref="C33:F33"/>
    <mergeCell ref="H33:I33"/>
    <mergeCell ref="Q34:T34"/>
    <mergeCell ref="H36:I36"/>
    <mergeCell ref="J36:K36"/>
    <mergeCell ref="L36:M36"/>
    <mergeCell ref="AN12:AO12"/>
    <mergeCell ref="AB12:AE12"/>
    <mergeCell ref="U12:W12"/>
    <mergeCell ref="X12:AA12"/>
    <mergeCell ref="C42:F42"/>
    <mergeCell ref="H42:I42"/>
    <mergeCell ref="J42:K42"/>
    <mergeCell ref="L42:M42"/>
    <mergeCell ref="AF42:AG42"/>
    <mergeCell ref="AH42:AJ42"/>
    <mergeCell ref="AL42:AM42"/>
    <mergeCell ref="C41:F41"/>
    <mergeCell ref="H41:I41"/>
    <mergeCell ref="J41:K41"/>
    <mergeCell ref="AN22:AO22"/>
    <mergeCell ref="AB22:AE22"/>
    <mergeCell ref="Q41:T41"/>
    <mergeCell ref="U27:W27"/>
    <mergeCell ref="X27:AA27"/>
    <mergeCell ref="Q40:T40"/>
    <mergeCell ref="U26:W26"/>
    <mergeCell ref="X26:AA26"/>
    <mergeCell ref="U40:V40"/>
    <mergeCell ref="Q27:T27"/>
    <mergeCell ref="A22:B22"/>
    <mergeCell ref="X22:AA22"/>
    <mergeCell ref="U41:V41"/>
    <mergeCell ref="Q42:T42"/>
    <mergeCell ref="U42:V42"/>
    <mergeCell ref="L41:M41"/>
    <mergeCell ref="U22:W22"/>
    <mergeCell ref="AN16:AO16"/>
    <mergeCell ref="U16:W16"/>
    <mergeCell ref="X16:AA16"/>
    <mergeCell ref="AB27:AE27"/>
    <mergeCell ref="AB16:AE16"/>
    <mergeCell ref="AF41:AG41"/>
    <mergeCell ref="AH41:AJ41"/>
    <mergeCell ref="AL41:AM41"/>
    <mergeCell ref="AN27:AO27"/>
    <mergeCell ref="AN21:AO21"/>
    <mergeCell ref="AB21:AE21"/>
    <mergeCell ref="AL25:AM25"/>
    <mergeCell ref="AN25:AO25"/>
    <mergeCell ref="AB25:AE25"/>
    <mergeCell ref="C27:F27"/>
    <mergeCell ref="H27:I27"/>
    <mergeCell ref="J27:K27"/>
    <mergeCell ref="AC51:AC55"/>
    <mergeCell ref="AD51:AH51"/>
    <mergeCell ref="AD52:AH52"/>
    <mergeCell ref="V52:X52"/>
    <mergeCell ref="Z52:AB52"/>
    <mergeCell ref="I51:L51"/>
    <mergeCell ref="N51:S51"/>
    <mergeCell ref="AB31:AD31"/>
    <mergeCell ref="X32:Z32"/>
    <mergeCell ref="AB32:AD32"/>
    <mergeCell ref="AB33:AD33"/>
    <mergeCell ref="AB34:AD34"/>
    <mergeCell ref="X35:Z35"/>
    <mergeCell ref="AB35:AD35"/>
    <mergeCell ref="AH45:AJ45"/>
    <mergeCell ref="AH46:AJ46"/>
    <mergeCell ref="AH47:AJ47"/>
    <mergeCell ref="H40:I40"/>
    <mergeCell ref="J40:K40"/>
    <mergeCell ref="L40:M40"/>
    <mergeCell ref="L38:M38"/>
    <mergeCell ref="AF33:AG33"/>
    <mergeCell ref="AH33:AJ33"/>
    <mergeCell ref="X50:Z50"/>
    <mergeCell ref="B51:C51"/>
    <mergeCell ref="D51:H51"/>
    <mergeCell ref="V51:X51"/>
    <mergeCell ref="A56:AN56"/>
    <mergeCell ref="AJ52:AO52"/>
    <mergeCell ref="V53:X54"/>
    <mergeCell ref="AD53:AH54"/>
    <mergeCell ref="AJ53:AO54"/>
    <mergeCell ref="Z54:AB54"/>
    <mergeCell ref="V55:X55"/>
    <mergeCell ref="Z55:AB55"/>
    <mergeCell ref="AD55:AF55"/>
    <mergeCell ref="AG55:AH55"/>
    <mergeCell ref="AJ55:AL55"/>
    <mergeCell ref="AI51:AI55"/>
    <mergeCell ref="AJ51:AO51"/>
    <mergeCell ref="A52:A55"/>
    <mergeCell ref="B52:C55"/>
    <mergeCell ref="D52:H55"/>
    <mergeCell ref="I52:L55"/>
    <mergeCell ref="M52:M55"/>
    <mergeCell ref="N52:S55"/>
    <mergeCell ref="AM55:AO55"/>
    <mergeCell ref="Z51:AB51"/>
    <mergeCell ref="AB50:AD50"/>
    <mergeCell ref="AF50:AG50"/>
    <mergeCell ref="AH50:AJ50"/>
    <mergeCell ref="AL50:AM50"/>
    <mergeCell ref="Q50:T50"/>
    <mergeCell ref="U50:V50"/>
    <mergeCell ref="X41:Z41"/>
    <mergeCell ref="AB41:AD41"/>
    <mergeCell ref="X42:Z42"/>
    <mergeCell ref="AB42:AD42"/>
    <mergeCell ref="AL45:AM45"/>
    <mergeCell ref="AL46:AM46"/>
    <mergeCell ref="AL47:AM47"/>
    <mergeCell ref="AH43:AJ43"/>
    <mergeCell ref="AL43:AM43"/>
    <mergeCell ref="Q44:T44"/>
    <mergeCell ref="U44:V44"/>
    <mergeCell ref="X44:Z44"/>
    <mergeCell ref="AB44:AD44"/>
    <mergeCell ref="AF44:AG44"/>
    <mergeCell ref="AH44:AJ44"/>
    <mergeCell ref="AL44:AM44"/>
    <mergeCell ref="Q43:T43"/>
    <mergeCell ref="U43:V43"/>
    <mergeCell ref="C50:F50"/>
    <mergeCell ref="H50:I50"/>
    <mergeCell ref="J50:K50"/>
    <mergeCell ref="L50:M50"/>
    <mergeCell ref="C40:F40"/>
    <mergeCell ref="C44:F44"/>
    <mergeCell ref="H44:I44"/>
    <mergeCell ref="J44:K44"/>
    <mergeCell ref="L44:M44"/>
    <mergeCell ref="C43:F43"/>
    <mergeCell ref="H43:I43"/>
    <mergeCell ref="J43:K43"/>
    <mergeCell ref="L43:M43"/>
    <mergeCell ref="C47:F47"/>
    <mergeCell ref="H47:I47"/>
    <mergeCell ref="J47:K47"/>
    <mergeCell ref="L47:M47"/>
    <mergeCell ref="X43:Z43"/>
    <mergeCell ref="AB43:AD43"/>
    <mergeCell ref="AF43:AG43"/>
    <mergeCell ref="Q45:T45"/>
    <mergeCell ref="U45:V45"/>
    <mergeCell ref="X45:Z45"/>
    <mergeCell ref="AB45:AD45"/>
    <mergeCell ref="AF45:AG45"/>
    <mergeCell ref="C46:F46"/>
    <mergeCell ref="H46:I46"/>
    <mergeCell ref="J46:K46"/>
    <mergeCell ref="L46:M46"/>
    <mergeCell ref="Q46:T46"/>
    <mergeCell ref="U46:V46"/>
    <mergeCell ref="X46:Z46"/>
    <mergeCell ref="AB46:AD46"/>
    <mergeCell ref="AF46:AG46"/>
    <mergeCell ref="C45:F45"/>
    <mergeCell ref="H45:I45"/>
    <mergeCell ref="J45:K45"/>
    <mergeCell ref="L45:M45"/>
    <mergeCell ref="Q47:T47"/>
    <mergeCell ref="U47:V47"/>
    <mergeCell ref="X47:Z47"/>
    <mergeCell ref="AB47:AD47"/>
    <mergeCell ref="AF47:AG47"/>
    <mergeCell ref="AH8:AJ8"/>
    <mergeCell ref="AL8:AM8"/>
    <mergeCell ref="AB14:AE14"/>
    <mergeCell ref="AF14:AG14"/>
    <mergeCell ref="AH14:AJ14"/>
    <mergeCell ref="AL14:AM14"/>
    <mergeCell ref="AL11:AM11"/>
    <mergeCell ref="AF20:AG20"/>
    <mergeCell ref="AH20:AJ20"/>
    <mergeCell ref="U18:W18"/>
    <mergeCell ref="X18:AA18"/>
    <mergeCell ref="AL17:AM17"/>
    <mergeCell ref="AF17:AG17"/>
    <mergeCell ref="AH17:AJ17"/>
    <mergeCell ref="AH23:AJ23"/>
    <mergeCell ref="AL16:AM16"/>
    <mergeCell ref="AF16:AG16"/>
    <mergeCell ref="AB30:AE30"/>
    <mergeCell ref="U31:W31"/>
    <mergeCell ref="C17:F17"/>
    <mergeCell ref="H17:I17"/>
    <mergeCell ref="J17:K17"/>
    <mergeCell ref="L17:M17"/>
    <mergeCell ref="U17:W17"/>
    <mergeCell ref="X17:AA17"/>
    <mergeCell ref="AN14:AO14"/>
    <mergeCell ref="A15:B15"/>
    <mergeCell ref="C15:F15"/>
    <mergeCell ref="H15:I15"/>
    <mergeCell ref="J15:K15"/>
    <mergeCell ref="L15:M15"/>
    <mergeCell ref="AL15:AM15"/>
    <mergeCell ref="AN15:AO15"/>
    <mergeCell ref="AB15:AE15"/>
    <mergeCell ref="AF15:AG15"/>
    <mergeCell ref="AH15:AJ15"/>
    <mergeCell ref="A14:B14"/>
    <mergeCell ref="C14:F14"/>
    <mergeCell ref="H14:I14"/>
    <mergeCell ref="J14:K14"/>
    <mergeCell ref="L14:M14"/>
    <mergeCell ref="Q14:T14"/>
    <mergeCell ref="AN17:AO17"/>
    <mergeCell ref="L13:M13"/>
    <mergeCell ref="AL13:AM13"/>
    <mergeCell ref="AF13:AG13"/>
    <mergeCell ref="AH13:AJ13"/>
    <mergeCell ref="AL12:AM12"/>
    <mergeCell ref="L18:M18"/>
    <mergeCell ref="Q18:T18"/>
    <mergeCell ref="Q17:T17"/>
    <mergeCell ref="Q15:T15"/>
    <mergeCell ref="U15:W15"/>
    <mergeCell ref="X15:AA15"/>
    <mergeCell ref="AB17:AE17"/>
    <mergeCell ref="U13:W13"/>
    <mergeCell ref="X13:AA13"/>
    <mergeCell ref="AN28:AO28"/>
    <mergeCell ref="A24:B24"/>
    <mergeCell ref="C24:F24"/>
    <mergeCell ref="H24:I24"/>
    <mergeCell ref="J24:K24"/>
    <mergeCell ref="L24:M24"/>
    <mergeCell ref="Q24:T24"/>
    <mergeCell ref="U24:W24"/>
    <mergeCell ref="X24:AA24"/>
    <mergeCell ref="Q28:T28"/>
    <mergeCell ref="U28:W28"/>
    <mergeCell ref="X28:AA28"/>
    <mergeCell ref="AB28:AE28"/>
    <mergeCell ref="AF28:AG28"/>
    <mergeCell ref="AH28:AJ28"/>
    <mergeCell ref="AF24:AG24"/>
    <mergeCell ref="AH24:AJ24"/>
    <mergeCell ref="AL24:AM24"/>
    <mergeCell ref="AN24:AO24"/>
    <mergeCell ref="A25:B25"/>
    <mergeCell ref="C25:F25"/>
    <mergeCell ref="H25:I25"/>
    <mergeCell ref="J25:K25"/>
    <mergeCell ref="L25:M25"/>
    <mergeCell ref="A28:B28"/>
    <mergeCell ref="C28:F28"/>
    <mergeCell ref="H28:I28"/>
    <mergeCell ref="J28:K28"/>
    <mergeCell ref="L28:M28"/>
    <mergeCell ref="AL21:AM21"/>
    <mergeCell ref="C22:F22"/>
    <mergeCell ref="H22:I22"/>
    <mergeCell ref="J22:K22"/>
    <mergeCell ref="L22:M22"/>
    <mergeCell ref="Q22:T22"/>
    <mergeCell ref="Q21:T21"/>
    <mergeCell ref="AF21:AG21"/>
    <mergeCell ref="AH21:AJ21"/>
    <mergeCell ref="C21:F21"/>
    <mergeCell ref="H21:I21"/>
    <mergeCell ref="J21:K21"/>
    <mergeCell ref="L21:M21"/>
    <mergeCell ref="AL28:AM28"/>
    <mergeCell ref="C23:F23"/>
    <mergeCell ref="H23:I23"/>
    <mergeCell ref="J23:K23"/>
    <mergeCell ref="L23:M23"/>
    <mergeCell ref="AL23:AM23"/>
    <mergeCell ref="AN29:AO29"/>
    <mergeCell ref="Q29:T29"/>
    <mergeCell ref="U29:W29"/>
    <mergeCell ref="X29:AA29"/>
    <mergeCell ref="AB29:AE29"/>
    <mergeCell ref="AF29:AG29"/>
    <mergeCell ref="AH29:AJ29"/>
    <mergeCell ref="A29:B29"/>
    <mergeCell ref="C29:F29"/>
    <mergeCell ref="H29:I29"/>
    <mergeCell ref="J29:K29"/>
    <mergeCell ref="L29:M29"/>
    <mergeCell ref="AL29:AM29"/>
    <mergeCell ref="C11:F11"/>
    <mergeCell ref="H11:I11"/>
    <mergeCell ref="L11:M11"/>
    <mergeCell ref="Q11:T11"/>
    <mergeCell ref="U11:W11"/>
    <mergeCell ref="X11:AA11"/>
    <mergeCell ref="AB11:AE11"/>
    <mergeCell ref="Q16:T16"/>
    <mergeCell ref="AH16:AJ16"/>
    <mergeCell ref="AF12:AG12"/>
    <mergeCell ref="AH12:AJ12"/>
    <mergeCell ref="C16:F16"/>
    <mergeCell ref="H16:I16"/>
    <mergeCell ref="J16:K16"/>
    <mergeCell ref="L16:M16"/>
    <mergeCell ref="C12:F12"/>
    <mergeCell ref="H12:I12"/>
    <mergeCell ref="J12:K12"/>
    <mergeCell ref="L12:M12"/>
    <mergeCell ref="Q12:T12"/>
    <mergeCell ref="Q13:T13"/>
    <mergeCell ref="C13:F13"/>
    <mergeCell ref="H13:I13"/>
    <mergeCell ref="J13:K13"/>
    <mergeCell ref="A35:B35"/>
    <mergeCell ref="C36:F36"/>
    <mergeCell ref="C39:F39"/>
    <mergeCell ref="A36:B36"/>
    <mergeCell ref="A39:B39"/>
    <mergeCell ref="AB10:AD10"/>
    <mergeCell ref="AF10:AG10"/>
    <mergeCell ref="H10:I10"/>
    <mergeCell ref="L10:M10"/>
    <mergeCell ref="Q10:T10"/>
    <mergeCell ref="U10:W10"/>
    <mergeCell ref="J10:K10"/>
    <mergeCell ref="J11:K11"/>
    <mergeCell ref="C19:F19"/>
    <mergeCell ref="H19:I19"/>
    <mergeCell ref="J19:K19"/>
    <mergeCell ref="L19:M19"/>
    <mergeCell ref="Q19:T19"/>
    <mergeCell ref="U19:W19"/>
    <mergeCell ref="X19:AA19"/>
    <mergeCell ref="AB19:AE19"/>
    <mergeCell ref="AF19:AG19"/>
    <mergeCell ref="X10:AA10"/>
    <mergeCell ref="AF11:AG11"/>
    <mergeCell ref="U7:AO7"/>
    <mergeCell ref="A10:B10"/>
    <mergeCell ref="A11:B11"/>
    <mergeCell ref="A19:B19"/>
    <mergeCell ref="A30:B30"/>
    <mergeCell ref="A31:B31"/>
    <mergeCell ref="A32:B32"/>
    <mergeCell ref="A33:B33"/>
    <mergeCell ref="A34:B34"/>
    <mergeCell ref="A7:T7"/>
    <mergeCell ref="AH10:AJ10"/>
    <mergeCell ref="AL10:AM10"/>
    <mergeCell ref="U33:W33"/>
    <mergeCell ref="X33:AA33"/>
    <mergeCell ref="U34:W34"/>
    <mergeCell ref="X34:AA34"/>
    <mergeCell ref="AH19:AJ19"/>
    <mergeCell ref="AL19:AM19"/>
    <mergeCell ref="AN19:AO19"/>
    <mergeCell ref="AH11:AJ11"/>
    <mergeCell ref="AF22:AG22"/>
    <mergeCell ref="AH22:AJ22"/>
    <mergeCell ref="AL22:AM22"/>
    <mergeCell ref="AF23:AG23"/>
    <mergeCell ref="A43:B43"/>
    <mergeCell ref="A37:B37"/>
    <mergeCell ref="A38:B38"/>
    <mergeCell ref="A40:B40"/>
    <mergeCell ref="A41:B41"/>
    <mergeCell ref="A42:B42"/>
    <mergeCell ref="A44:B44"/>
    <mergeCell ref="A45:B45"/>
    <mergeCell ref="A46:B46"/>
  </mergeCells>
  <pageMargins left="0.66" right="0" top="0.29166666666666702" bottom="0.194444444444444" header="0" footer="0"/>
  <pageSetup paperSize="5" firstPageNumber="0" fitToWidth="0" fitToHeight="0" pageOrder="overThenDown" orientation="landscape" horizontalDpi="4294967293" verticalDpi="300" r:id="rId1"/>
  <headerFooter alignWithMargins="0"/>
  <rowBreaks count="3" manualBreakCount="3">
    <brk id="23" max="40" man="1"/>
    <brk id="46" max="40" man="1"/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1"/>
  <sheetViews>
    <sheetView view="pageBreakPreview" topLeftCell="A31" zoomScale="50" zoomScaleNormal="90" zoomScaleSheetLayoutView="50" workbookViewId="0">
      <selection activeCell="AT36" sqref="AT36"/>
    </sheetView>
  </sheetViews>
  <sheetFormatPr defaultColWidth="9.109375" defaultRowHeight="13.2"/>
  <cols>
    <col min="1" max="1" width="9.88671875" style="9" customWidth="1"/>
    <col min="2" max="2" width="0.44140625" style="9" customWidth="1"/>
    <col min="3" max="3" width="1.44140625" style="9" customWidth="1"/>
    <col min="4" max="4" width="3.6640625" style="9" bestFit="1" customWidth="1"/>
    <col min="5" max="5" width="9.6640625" style="9" bestFit="1" customWidth="1"/>
    <col min="6" max="6" width="5" style="9" bestFit="1" customWidth="1"/>
    <col min="7" max="7" width="2.5546875" style="9" customWidth="1"/>
    <col min="8" max="8" width="5.88671875" style="9" customWidth="1"/>
    <col min="9" max="9" width="3.44140625" style="9" customWidth="1"/>
    <col min="10" max="10" width="1.6640625" style="9" customWidth="1"/>
    <col min="11" max="12" width="2.5546875" style="9" customWidth="1"/>
    <col min="13" max="13" width="3.44140625" style="9" customWidth="1"/>
    <col min="14" max="15" width="5.88671875" style="9" customWidth="1"/>
    <col min="16" max="16" width="7.5546875" style="9" customWidth="1"/>
    <col min="17" max="17" width="3.88671875" style="9" customWidth="1"/>
    <col min="18" max="18" width="0.33203125" style="9" customWidth="1"/>
    <col min="19" max="19" width="4.109375" style="9" customWidth="1"/>
    <col min="20" max="21" width="0.88671875" style="9" customWidth="1"/>
    <col min="22" max="22" width="7.44140625" style="9" customWidth="1"/>
    <col min="23" max="23" width="0.109375" style="9" customWidth="1"/>
    <col min="24" max="24" width="0.88671875" style="9" customWidth="1"/>
    <col min="25" max="25" width="5" style="9" customWidth="1"/>
    <col min="26" max="26" width="3.33203125" style="9" customWidth="1"/>
    <col min="27" max="27" width="0.109375" style="9" customWidth="1"/>
    <col min="28" max="29" width="1.6640625" style="9" customWidth="1"/>
    <col min="30" max="30" width="6.6640625" style="9" customWidth="1"/>
    <col min="31" max="31" width="1.21875" style="9" customWidth="1"/>
    <col min="32" max="32" width="4.88671875" style="9" customWidth="1"/>
    <col min="33" max="33" width="5.109375" style="9" customWidth="1"/>
    <col min="34" max="34" width="4" style="9" customWidth="1"/>
    <col min="35" max="35" width="1.6640625" style="9" customWidth="1"/>
    <col min="36" max="36" width="1.5546875" style="9" customWidth="1"/>
    <col min="37" max="37" width="7.44140625" style="9" customWidth="1"/>
    <col min="38" max="38" width="3.109375" style="9" customWidth="1"/>
    <col min="39" max="39" width="3" style="9" customWidth="1"/>
    <col min="40" max="40" width="11.6640625" style="9" customWidth="1"/>
    <col min="41" max="41" width="2.109375" style="9" hidden="1" customWidth="1"/>
    <col min="42" max="42" width="1.44140625" style="9" customWidth="1"/>
    <col min="43" max="16384" width="9.109375" style="9"/>
  </cols>
  <sheetData>
    <row r="1" spans="1:41" ht="30" customHeight="1">
      <c r="A1" s="234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1" ht="20.100000000000001" customHeight="1">
      <c r="A2" s="235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1:41" ht="20.100000000000001" customHeight="1">
      <c r="A3" s="225" t="s">
        <v>2</v>
      </c>
      <c r="B3" s="143"/>
      <c r="C3" s="143"/>
      <c r="D3" s="143"/>
      <c r="E3" s="143"/>
      <c r="F3" s="226">
        <v>113098</v>
      </c>
      <c r="G3" s="227"/>
      <c r="H3" s="227"/>
      <c r="I3" s="228"/>
      <c r="J3" s="2"/>
      <c r="K3" s="226" t="s">
        <v>3</v>
      </c>
      <c r="L3" s="227"/>
      <c r="M3" s="227"/>
      <c r="N3" s="227"/>
      <c r="O3" s="228"/>
      <c r="P3" s="225" t="s">
        <v>4</v>
      </c>
      <c r="Q3" s="143"/>
      <c r="R3" s="2"/>
      <c r="S3" s="226" t="s">
        <v>5</v>
      </c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8"/>
      <c r="AE3" s="2"/>
      <c r="AF3" s="225" t="s">
        <v>6</v>
      </c>
      <c r="AG3" s="143"/>
      <c r="AH3" s="474" t="s">
        <v>7</v>
      </c>
      <c r="AI3" s="475"/>
      <c r="AJ3" s="475"/>
      <c r="AK3" s="475"/>
      <c r="AL3" s="475"/>
      <c r="AM3" s="475"/>
      <c r="AN3" s="475"/>
      <c r="AO3" s="476"/>
    </row>
    <row r="4" spans="1:41" ht="20.100000000000001" customHeight="1">
      <c r="A4" s="225" t="s">
        <v>8</v>
      </c>
      <c r="B4" s="143"/>
      <c r="C4" s="143"/>
      <c r="D4" s="143"/>
      <c r="E4" s="143"/>
      <c r="F4" s="297" t="s">
        <v>9</v>
      </c>
      <c r="G4" s="298"/>
      <c r="H4" s="298"/>
      <c r="I4" s="298"/>
      <c r="J4" s="298"/>
      <c r="K4" s="298"/>
      <c r="L4" s="298"/>
      <c r="M4" s="298"/>
      <c r="N4" s="298"/>
      <c r="O4" s="299"/>
      <c r="P4" s="225" t="s">
        <v>10</v>
      </c>
      <c r="Q4" s="143"/>
      <c r="R4" s="143"/>
      <c r="S4" s="297" t="s">
        <v>1258</v>
      </c>
      <c r="T4" s="298"/>
      <c r="U4" s="298"/>
      <c r="V4" s="299"/>
      <c r="W4" s="2"/>
      <c r="X4" s="225" t="s">
        <v>12</v>
      </c>
      <c r="Y4" s="143"/>
      <c r="Z4" s="143"/>
      <c r="AA4" s="2"/>
      <c r="AB4" s="297" t="s">
        <v>1304</v>
      </c>
      <c r="AC4" s="298"/>
      <c r="AD4" s="298"/>
      <c r="AE4" s="299"/>
      <c r="AF4" s="225" t="s">
        <v>14</v>
      </c>
      <c r="AG4" s="143"/>
      <c r="AH4" s="477" t="s">
        <v>15</v>
      </c>
      <c r="AI4" s="478"/>
      <c r="AJ4" s="478"/>
      <c r="AK4" s="478"/>
      <c r="AL4" s="478"/>
      <c r="AM4" s="478"/>
      <c r="AN4" s="478"/>
      <c r="AO4" s="479"/>
    </row>
    <row r="5" spans="1:41" ht="24.9" customHeight="1">
      <c r="A5" s="331" t="s">
        <v>16</v>
      </c>
      <c r="B5" s="332"/>
      <c r="C5" s="438" t="s">
        <v>17</v>
      </c>
      <c r="D5" s="438"/>
      <c r="E5" s="438"/>
      <c r="F5" s="439"/>
      <c r="G5" s="440" t="s">
        <v>18</v>
      </c>
      <c r="H5" s="441" t="s">
        <v>19</v>
      </c>
      <c r="I5" s="439"/>
      <c r="J5" s="442" t="s">
        <v>20</v>
      </c>
      <c r="K5" s="443"/>
      <c r="L5" s="441" t="s">
        <v>21</v>
      </c>
      <c r="M5" s="439"/>
      <c r="N5" s="444" t="s">
        <v>22</v>
      </c>
      <c r="O5" s="445" t="s">
        <v>23</v>
      </c>
      <c r="P5" s="446" t="s">
        <v>24</v>
      </c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8"/>
      <c r="AB5" s="446" t="s">
        <v>25</v>
      </c>
      <c r="AC5" s="447"/>
      <c r="AD5" s="447"/>
      <c r="AE5" s="447"/>
      <c r="AF5" s="447"/>
      <c r="AG5" s="448"/>
      <c r="AH5" s="446" t="s">
        <v>26</v>
      </c>
      <c r="AI5" s="447"/>
      <c r="AJ5" s="447"/>
      <c r="AK5" s="448"/>
      <c r="AL5" s="441" t="s">
        <v>27</v>
      </c>
      <c r="AM5" s="439"/>
      <c r="AN5" s="446" t="s">
        <v>28</v>
      </c>
      <c r="AO5" s="449"/>
    </row>
    <row r="6" spans="1:41" ht="39.9" customHeight="1">
      <c r="A6" s="333"/>
      <c r="B6" s="334"/>
      <c r="C6" s="161"/>
      <c r="D6" s="161"/>
      <c r="E6" s="161"/>
      <c r="F6" s="229"/>
      <c r="G6" s="231"/>
      <c r="H6" s="160"/>
      <c r="I6" s="229"/>
      <c r="J6" s="336"/>
      <c r="K6" s="337"/>
      <c r="L6" s="160"/>
      <c r="M6" s="229"/>
      <c r="N6" s="233"/>
      <c r="O6" s="339"/>
      <c r="P6" s="3" t="s">
        <v>29</v>
      </c>
      <c r="Q6" s="165" t="s">
        <v>30</v>
      </c>
      <c r="R6" s="166"/>
      <c r="S6" s="166"/>
      <c r="T6" s="175"/>
      <c r="U6" s="165" t="s">
        <v>31</v>
      </c>
      <c r="V6" s="166"/>
      <c r="W6" s="175"/>
      <c r="X6" s="165" t="s">
        <v>32</v>
      </c>
      <c r="Y6" s="166"/>
      <c r="Z6" s="166"/>
      <c r="AA6" s="175"/>
      <c r="AB6" s="165" t="s">
        <v>33</v>
      </c>
      <c r="AC6" s="166"/>
      <c r="AD6" s="166"/>
      <c r="AE6" s="175"/>
      <c r="AF6" s="165" t="s">
        <v>34</v>
      </c>
      <c r="AG6" s="175"/>
      <c r="AH6" s="165" t="s">
        <v>35</v>
      </c>
      <c r="AI6" s="166"/>
      <c r="AJ6" s="175"/>
      <c r="AK6" s="3" t="s">
        <v>36</v>
      </c>
      <c r="AL6" s="160"/>
      <c r="AM6" s="229"/>
      <c r="AN6" s="165" t="s">
        <v>37</v>
      </c>
      <c r="AO6" s="450"/>
    </row>
    <row r="7" spans="1:41" s="26" customFormat="1" ht="27" customHeight="1">
      <c r="A7" s="340">
        <v>113098120016</v>
      </c>
      <c r="B7" s="341"/>
      <c r="C7" s="326" t="s">
        <v>590</v>
      </c>
      <c r="D7" s="326"/>
      <c r="E7" s="326"/>
      <c r="F7" s="314"/>
      <c r="G7" s="24" t="s">
        <v>39</v>
      </c>
      <c r="H7" s="342" t="s">
        <v>591</v>
      </c>
      <c r="I7" s="343"/>
      <c r="J7" s="318">
        <v>7</v>
      </c>
      <c r="K7" s="319"/>
      <c r="L7" s="313" t="s">
        <v>41</v>
      </c>
      <c r="M7" s="314"/>
      <c r="N7" s="25" t="s">
        <v>42</v>
      </c>
      <c r="O7" s="25" t="s">
        <v>43</v>
      </c>
      <c r="P7" s="25" t="s">
        <v>42</v>
      </c>
      <c r="Q7" s="313" t="s">
        <v>44</v>
      </c>
      <c r="R7" s="326"/>
      <c r="S7" s="326"/>
      <c r="T7" s="314"/>
      <c r="U7" s="313" t="s">
        <v>45</v>
      </c>
      <c r="V7" s="326"/>
      <c r="W7" s="314"/>
      <c r="X7" s="313" t="s">
        <v>46</v>
      </c>
      <c r="Y7" s="326"/>
      <c r="Z7" s="326"/>
      <c r="AA7" s="314"/>
      <c r="AB7" s="313" t="s">
        <v>756</v>
      </c>
      <c r="AC7" s="326"/>
      <c r="AD7" s="326"/>
      <c r="AE7" s="314"/>
      <c r="AF7" s="313" t="s">
        <v>251</v>
      </c>
      <c r="AG7" s="314"/>
      <c r="AH7" s="313" t="s">
        <v>42</v>
      </c>
      <c r="AI7" s="326"/>
      <c r="AJ7" s="314"/>
      <c r="AK7" s="25" t="s">
        <v>42</v>
      </c>
      <c r="AL7" s="344" t="s">
        <v>42</v>
      </c>
      <c r="AM7" s="345"/>
      <c r="AN7" s="311"/>
      <c r="AO7" s="451"/>
    </row>
    <row r="8" spans="1:41" s="26" customFormat="1" ht="36.9" customHeight="1">
      <c r="A8" s="340">
        <v>113098120017</v>
      </c>
      <c r="B8" s="341"/>
      <c r="C8" s="326" t="s">
        <v>592</v>
      </c>
      <c r="D8" s="326"/>
      <c r="E8" s="326"/>
      <c r="F8" s="314"/>
      <c r="G8" s="24" t="s">
        <v>39</v>
      </c>
      <c r="H8" s="342" t="s">
        <v>593</v>
      </c>
      <c r="I8" s="343"/>
      <c r="J8" s="318">
        <v>6</v>
      </c>
      <c r="K8" s="319"/>
      <c r="L8" s="313" t="s">
        <v>41</v>
      </c>
      <c r="M8" s="314"/>
      <c r="N8" s="25" t="s">
        <v>42</v>
      </c>
      <c r="O8" s="25" t="s">
        <v>43</v>
      </c>
      <c r="P8" s="25" t="s">
        <v>42</v>
      </c>
      <c r="Q8" s="313" t="s">
        <v>44</v>
      </c>
      <c r="R8" s="326"/>
      <c r="S8" s="326"/>
      <c r="T8" s="314"/>
      <c r="U8" s="313" t="s">
        <v>45</v>
      </c>
      <c r="V8" s="326"/>
      <c r="W8" s="314"/>
      <c r="X8" s="313" t="s">
        <v>46</v>
      </c>
      <c r="Y8" s="326"/>
      <c r="Z8" s="326"/>
      <c r="AA8" s="314"/>
      <c r="AB8" s="313" t="s">
        <v>757</v>
      </c>
      <c r="AC8" s="326"/>
      <c r="AD8" s="326"/>
      <c r="AE8" s="314"/>
      <c r="AF8" s="313" t="s">
        <v>321</v>
      </c>
      <c r="AG8" s="314"/>
      <c r="AH8" s="313" t="s">
        <v>42</v>
      </c>
      <c r="AI8" s="326"/>
      <c r="AJ8" s="314"/>
      <c r="AK8" s="25" t="s">
        <v>42</v>
      </c>
      <c r="AL8" s="344" t="s">
        <v>42</v>
      </c>
      <c r="AM8" s="345"/>
      <c r="AN8" s="311"/>
      <c r="AO8" s="451"/>
    </row>
    <row r="9" spans="1:41" s="26" customFormat="1" ht="20.100000000000001" customHeight="1">
      <c r="A9" s="340">
        <v>113098120018</v>
      </c>
      <c r="B9" s="341"/>
      <c r="C9" s="326" t="s">
        <v>594</v>
      </c>
      <c r="D9" s="326"/>
      <c r="E9" s="326"/>
      <c r="F9" s="314"/>
      <c r="G9" s="24" t="s">
        <v>39</v>
      </c>
      <c r="H9" s="342" t="s">
        <v>595</v>
      </c>
      <c r="I9" s="343"/>
      <c r="J9" s="318">
        <v>7</v>
      </c>
      <c r="K9" s="319"/>
      <c r="L9" s="313" t="s">
        <v>41</v>
      </c>
      <c r="M9" s="314"/>
      <c r="N9" s="25" t="s">
        <v>42</v>
      </c>
      <c r="O9" s="25" t="s">
        <v>43</v>
      </c>
      <c r="P9" s="25" t="s">
        <v>42</v>
      </c>
      <c r="Q9" s="313" t="s">
        <v>44</v>
      </c>
      <c r="R9" s="326"/>
      <c r="S9" s="326"/>
      <c r="T9" s="314"/>
      <c r="U9" s="313" t="s">
        <v>45</v>
      </c>
      <c r="V9" s="326"/>
      <c r="W9" s="314"/>
      <c r="X9" s="313" t="s">
        <v>46</v>
      </c>
      <c r="Y9" s="326"/>
      <c r="Z9" s="326"/>
      <c r="AA9" s="314"/>
      <c r="AB9" s="313" t="s">
        <v>741</v>
      </c>
      <c r="AC9" s="326"/>
      <c r="AD9" s="326"/>
      <c r="AE9" s="314"/>
      <c r="AF9" s="313" t="s">
        <v>596</v>
      </c>
      <c r="AG9" s="314"/>
      <c r="AH9" s="313" t="s">
        <v>42</v>
      </c>
      <c r="AI9" s="326"/>
      <c r="AJ9" s="314"/>
      <c r="AK9" s="25" t="s">
        <v>42</v>
      </c>
      <c r="AL9" s="344" t="s">
        <v>42</v>
      </c>
      <c r="AM9" s="345"/>
      <c r="AN9" s="311"/>
      <c r="AO9" s="451"/>
    </row>
    <row r="10" spans="1:41" s="26" customFormat="1" ht="27" customHeight="1">
      <c r="A10" s="340">
        <v>113098120019</v>
      </c>
      <c r="B10" s="341"/>
      <c r="C10" s="326" t="s">
        <v>597</v>
      </c>
      <c r="D10" s="326"/>
      <c r="E10" s="326"/>
      <c r="F10" s="314"/>
      <c r="G10" s="24" t="s">
        <v>39</v>
      </c>
      <c r="H10" s="342" t="s">
        <v>598</v>
      </c>
      <c r="I10" s="343"/>
      <c r="J10" s="318">
        <v>6</v>
      </c>
      <c r="K10" s="319"/>
      <c r="L10" s="313" t="s">
        <v>41</v>
      </c>
      <c r="M10" s="314"/>
      <c r="N10" s="25" t="s">
        <v>42</v>
      </c>
      <c r="O10" s="25" t="s">
        <v>43</v>
      </c>
      <c r="P10" s="25" t="s">
        <v>42</v>
      </c>
      <c r="Q10" s="313" t="s">
        <v>44</v>
      </c>
      <c r="R10" s="326"/>
      <c r="S10" s="326"/>
      <c r="T10" s="314"/>
      <c r="U10" s="313" t="s">
        <v>45</v>
      </c>
      <c r="V10" s="326"/>
      <c r="W10" s="314"/>
      <c r="X10" s="313" t="s">
        <v>46</v>
      </c>
      <c r="Y10" s="326"/>
      <c r="Z10" s="326"/>
      <c r="AA10" s="314"/>
      <c r="AB10" s="313" t="s">
        <v>758</v>
      </c>
      <c r="AC10" s="326"/>
      <c r="AD10" s="326"/>
      <c r="AE10" s="314"/>
      <c r="AF10" s="313" t="s">
        <v>599</v>
      </c>
      <c r="AG10" s="314"/>
      <c r="AH10" s="313" t="s">
        <v>42</v>
      </c>
      <c r="AI10" s="326"/>
      <c r="AJ10" s="314"/>
      <c r="AK10" s="25" t="s">
        <v>42</v>
      </c>
      <c r="AL10" s="344" t="s">
        <v>42</v>
      </c>
      <c r="AM10" s="345"/>
      <c r="AN10" s="311" t="s">
        <v>42</v>
      </c>
      <c r="AO10" s="451"/>
    </row>
    <row r="11" spans="1:41" s="26" customFormat="1" ht="27" customHeight="1">
      <c r="A11" s="340">
        <v>113098120020</v>
      </c>
      <c r="B11" s="341"/>
      <c r="C11" s="326" t="s">
        <v>600</v>
      </c>
      <c r="D11" s="326"/>
      <c r="E11" s="326"/>
      <c r="F11" s="314"/>
      <c r="G11" s="24" t="s">
        <v>39</v>
      </c>
      <c r="H11" s="342" t="s">
        <v>601</v>
      </c>
      <c r="I11" s="343"/>
      <c r="J11" s="318">
        <v>7</v>
      </c>
      <c r="K11" s="319"/>
      <c r="L11" s="313" t="s">
        <v>41</v>
      </c>
      <c r="M11" s="314"/>
      <c r="N11" s="25" t="s">
        <v>42</v>
      </c>
      <c r="O11" s="25" t="s">
        <v>43</v>
      </c>
      <c r="P11" s="25" t="s">
        <v>42</v>
      </c>
      <c r="Q11" s="313" t="s">
        <v>44</v>
      </c>
      <c r="R11" s="326"/>
      <c r="S11" s="326"/>
      <c r="T11" s="314"/>
      <c r="U11" s="313" t="s">
        <v>45</v>
      </c>
      <c r="V11" s="326"/>
      <c r="W11" s="314"/>
      <c r="X11" s="313" t="s">
        <v>46</v>
      </c>
      <c r="Y11" s="326"/>
      <c r="Z11" s="326"/>
      <c r="AA11" s="314"/>
      <c r="AB11" s="313" t="s">
        <v>759</v>
      </c>
      <c r="AC11" s="326"/>
      <c r="AD11" s="326"/>
      <c r="AE11" s="314"/>
      <c r="AF11" s="313" t="s">
        <v>372</v>
      </c>
      <c r="AG11" s="314"/>
      <c r="AH11" s="313" t="s">
        <v>42</v>
      </c>
      <c r="AI11" s="326"/>
      <c r="AJ11" s="314"/>
      <c r="AK11" s="25" t="s">
        <v>42</v>
      </c>
      <c r="AL11" s="344" t="s">
        <v>42</v>
      </c>
      <c r="AM11" s="345"/>
      <c r="AN11" s="311" t="s">
        <v>42</v>
      </c>
      <c r="AO11" s="451"/>
    </row>
    <row r="12" spans="1:41" s="26" customFormat="1" ht="27" customHeight="1">
      <c r="A12" s="340">
        <v>113098120021</v>
      </c>
      <c r="B12" s="341"/>
      <c r="C12" s="326" t="s">
        <v>602</v>
      </c>
      <c r="D12" s="326"/>
      <c r="E12" s="326"/>
      <c r="F12" s="314"/>
      <c r="G12" s="24" t="s">
        <v>39</v>
      </c>
      <c r="H12" s="342" t="s">
        <v>603</v>
      </c>
      <c r="I12" s="343"/>
      <c r="J12" s="318">
        <v>6</v>
      </c>
      <c r="K12" s="319"/>
      <c r="L12" s="313" t="s">
        <v>41</v>
      </c>
      <c r="M12" s="314"/>
      <c r="N12" s="25" t="s">
        <v>42</v>
      </c>
      <c r="O12" s="25" t="s">
        <v>43</v>
      </c>
      <c r="P12" s="25" t="s">
        <v>42</v>
      </c>
      <c r="Q12" s="313" t="s">
        <v>44</v>
      </c>
      <c r="R12" s="326"/>
      <c r="S12" s="326"/>
      <c r="T12" s="314"/>
      <c r="U12" s="313" t="s">
        <v>45</v>
      </c>
      <c r="V12" s="326"/>
      <c r="W12" s="314"/>
      <c r="X12" s="313" t="s">
        <v>46</v>
      </c>
      <c r="Y12" s="326"/>
      <c r="Z12" s="326"/>
      <c r="AA12" s="314"/>
      <c r="AB12" s="313" t="s">
        <v>760</v>
      </c>
      <c r="AC12" s="326"/>
      <c r="AD12" s="326"/>
      <c r="AE12" s="314"/>
      <c r="AF12" s="313" t="s">
        <v>261</v>
      </c>
      <c r="AG12" s="314"/>
      <c r="AH12" s="313" t="s">
        <v>42</v>
      </c>
      <c r="AI12" s="326"/>
      <c r="AJ12" s="314"/>
      <c r="AK12" s="25" t="s">
        <v>42</v>
      </c>
      <c r="AL12" s="344" t="s">
        <v>42</v>
      </c>
      <c r="AM12" s="345"/>
      <c r="AN12" s="311" t="s">
        <v>42</v>
      </c>
      <c r="AO12" s="451"/>
    </row>
    <row r="13" spans="1:41" s="26" customFormat="1" ht="20.100000000000001" customHeight="1">
      <c r="A13" s="340">
        <v>113098120005</v>
      </c>
      <c r="B13" s="341"/>
      <c r="C13" s="326" t="s">
        <v>604</v>
      </c>
      <c r="D13" s="326"/>
      <c r="E13" s="326"/>
      <c r="F13" s="314"/>
      <c r="G13" s="24" t="s">
        <v>39</v>
      </c>
      <c r="H13" s="342" t="s">
        <v>605</v>
      </c>
      <c r="I13" s="343"/>
      <c r="J13" s="318">
        <v>9</v>
      </c>
      <c r="K13" s="319"/>
      <c r="L13" s="313" t="s">
        <v>41</v>
      </c>
      <c r="M13" s="314"/>
      <c r="N13" s="25" t="s">
        <v>42</v>
      </c>
      <c r="O13" s="25" t="s">
        <v>43</v>
      </c>
      <c r="P13" s="25" t="s">
        <v>42</v>
      </c>
      <c r="Q13" s="313" t="s">
        <v>44</v>
      </c>
      <c r="R13" s="326"/>
      <c r="S13" s="326"/>
      <c r="T13" s="314"/>
      <c r="U13" s="313" t="s">
        <v>45</v>
      </c>
      <c r="V13" s="326"/>
      <c r="W13" s="314"/>
      <c r="X13" s="313" t="s">
        <v>46</v>
      </c>
      <c r="Y13" s="326"/>
      <c r="Z13" s="326"/>
      <c r="AA13" s="314"/>
      <c r="AB13" s="313" t="s">
        <v>761</v>
      </c>
      <c r="AC13" s="326"/>
      <c r="AD13" s="326"/>
      <c r="AE13" s="314"/>
      <c r="AF13" s="313" t="s">
        <v>606</v>
      </c>
      <c r="AG13" s="314"/>
      <c r="AH13" s="313" t="s">
        <v>42</v>
      </c>
      <c r="AI13" s="326"/>
      <c r="AJ13" s="314"/>
      <c r="AK13" s="25" t="s">
        <v>42</v>
      </c>
      <c r="AL13" s="344" t="s">
        <v>42</v>
      </c>
      <c r="AM13" s="345"/>
      <c r="AN13" s="311"/>
      <c r="AO13" s="451"/>
    </row>
    <row r="14" spans="1:41" s="26" customFormat="1" ht="27" customHeight="1">
      <c r="A14" s="340">
        <v>173542110013</v>
      </c>
      <c r="B14" s="341"/>
      <c r="C14" s="326" t="s">
        <v>607</v>
      </c>
      <c r="D14" s="326"/>
      <c r="E14" s="326"/>
      <c r="F14" s="314"/>
      <c r="G14" s="24" t="s">
        <v>39</v>
      </c>
      <c r="H14" s="342" t="s">
        <v>608</v>
      </c>
      <c r="I14" s="343"/>
      <c r="J14" s="318">
        <v>7</v>
      </c>
      <c r="K14" s="319"/>
      <c r="L14" s="313" t="s">
        <v>41</v>
      </c>
      <c r="M14" s="314"/>
      <c r="N14" s="25" t="s">
        <v>42</v>
      </c>
      <c r="O14" s="25" t="s">
        <v>43</v>
      </c>
      <c r="P14" s="25" t="s">
        <v>42</v>
      </c>
      <c r="Q14" s="313" t="s">
        <v>44</v>
      </c>
      <c r="R14" s="326"/>
      <c r="S14" s="326"/>
      <c r="T14" s="314"/>
      <c r="U14" s="313" t="s">
        <v>45</v>
      </c>
      <c r="V14" s="326"/>
      <c r="W14" s="314"/>
      <c r="X14" s="313" t="s">
        <v>46</v>
      </c>
      <c r="Y14" s="326"/>
      <c r="Z14" s="326"/>
      <c r="AA14" s="314"/>
      <c r="AB14" s="313" t="s">
        <v>762</v>
      </c>
      <c r="AC14" s="326"/>
      <c r="AD14" s="326"/>
      <c r="AE14" s="314"/>
      <c r="AF14" s="313" t="s">
        <v>74</v>
      </c>
      <c r="AG14" s="314"/>
      <c r="AH14" s="313" t="s">
        <v>42</v>
      </c>
      <c r="AI14" s="326"/>
      <c r="AJ14" s="314"/>
      <c r="AK14" s="25" t="s">
        <v>42</v>
      </c>
      <c r="AL14" s="344" t="s">
        <v>42</v>
      </c>
      <c r="AM14" s="345"/>
      <c r="AN14" s="311" t="s">
        <v>42</v>
      </c>
      <c r="AO14" s="451"/>
    </row>
    <row r="15" spans="1:41" s="26" customFormat="1" ht="27" customHeight="1">
      <c r="A15" s="348">
        <v>113098130037</v>
      </c>
      <c r="B15" s="349"/>
      <c r="C15" s="326" t="s">
        <v>609</v>
      </c>
      <c r="D15" s="326"/>
      <c r="E15" s="326"/>
      <c r="F15" s="314"/>
      <c r="G15" s="24" t="s">
        <v>39</v>
      </c>
      <c r="H15" s="342" t="s">
        <v>610</v>
      </c>
      <c r="I15" s="343"/>
      <c r="J15" s="318">
        <v>6</v>
      </c>
      <c r="K15" s="319"/>
      <c r="L15" s="313" t="s">
        <v>41</v>
      </c>
      <c r="M15" s="314"/>
      <c r="N15" s="25" t="s">
        <v>42</v>
      </c>
      <c r="O15" s="25" t="s">
        <v>43</v>
      </c>
      <c r="P15" s="25" t="s">
        <v>42</v>
      </c>
      <c r="Q15" s="313" t="s">
        <v>44</v>
      </c>
      <c r="R15" s="326"/>
      <c r="S15" s="326"/>
      <c r="T15" s="314"/>
      <c r="U15" s="313" t="s">
        <v>45</v>
      </c>
      <c r="V15" s="326"/>
      <c r="W15" s="314"/>
      <c r="X15" s="313" t="s">
        <v>46</v>
      </c>
      <c r="Y15" s="326"/>
      <c r="Z15" s="326"/>
      <c r="AA15" s="314"/>
      <c r="AB15" s="313" t="s">
        <v>774</v>
      </c>
      <c r="AC15" s="326"/>
      <c r="AD15" s="326"/>
      <c r="AE15" s="314"/>
      <c r="AF15" s="352" t="s">
        <v>359</v>
      </c>
      <c r="AG15" s="353"/>
      <c r="AH15" s="352" t="s">
        <v>42</v>
      </c>
      <c r="AI15" s="354"/>
      <c r="AJ15" s="353"/>
      <c r="AK15" s="120" t="s">
        <v>42</v>
      </c>
      <c r="AL15" s="344" t="s">
        <v>42</v>
      </c>
      <c r="AM15" s="345"/>
      <c r="AN15" s="311" t="s">
        <v>42</v>
      </c>
      <c r="AO15" s="451"/>
    </row>
    <row r="16" spans="1:41" s="63" customFormat="1" ht="27.6" customHeight="1">
      <c r="A16" s="452">
        <v>113098120006</v>
      </c>
      <c r="B16" s="325"/>
      <c r="C16" s="322" t="s">
        <v>1254</v>
      </c>
      <c r="D16" s="323"/>
      <c r="E16" s="323"/>
      <c r="F16" s="324"/>
      <c r="G16" s="24" t="s">
        <v>39</v>
      </c>
      <c r="H16" s="320">
        <v>38605</v>
      </c>
      <c r="I16" s="321"/>
      <c r="J16" s="146">
        <v>8</v>
      </c>
      <c r="K16" s="148"/>
      <c r="L16" s="322" t="s">
        <v>41</v>
      </c>
      <c r="M16" s="324"/>
      <c r="N16" s="5" t="s">
        <v>42</v>
      </c>
      <c r="O16" s="5" t="s">
        <v>43</v>
      </c>
      <c r="P16" s="96"/>
      <c r="Q16" s="359" t="s">
        <v>44</v>
      </c>
      <c r="R16" s="350"/>
      <c r="S16" s="350"/>
      <c r="T16" s="350"/>
      <c r="U16" s="358" t="s">
        <v>45</v>
      </c>
      <c r="V16" s="358"/>
      <c r="W16" s="96"/>
      <c r="X16" s="350" t="s">
        <v>46</v>
      </c>
      <c r="Y16" s="350"/>
      <c r="Z16" s="350"/>
      <c r="AA16" s="96"/>
      <c r="AB16" s="147" t="s">
        <v>1255</v>
      </c>
      <c r="AC16" s="147"/>
      <c r="AD16" s="147"/>
      <c r="AE16" s="357"/>
      <c r="AF16" s="355" t="s">
        <v>84</v>
      </c>
      <c r="AG16" s="356"/>
      <c r="AH16" s="121"/>
      <c r="AI16" s="123" t="s">
        <v>42</v>
      </c>
      <c r="AJ16" s="122" t="s">
        <v>42</v>
      </c>
      <c r="AK16" s="122"/>
      <c r="AL16" s="350" t="s">
        <v>42</v>
      </c>
      <c r="AM16" s="351"/>
      <c r="AN16" s="127"/>
      <c r="AO16" s="128"/>
    </row>
    <row r="17" spans="1:41" s="26" customFormat="1" ht="27" customHeight="1">
      <c r="A17" s="346">
        <v>113098110025</v>
      </c>
      <c r="B17" s="347"/>
      <c r="C17" s="326" t="s">
        <v>611</v>
      </c>
      <c r="D17" s="326"/>
      <c r="E17" s="326"/>
      <c r="F17" s="314"/>
      <c r="G17" s="24" t="s">
        <v>39</v>
      </c>
      <c r="H17" s="342" t="s">
        <v>612</v>
      </c>
      <c r="I17" s="343"/>
      <c r="J17" s="318">
        <v>7</v>
      </c>
      <c r="K17" s="319"/>
      <c r="L17" s="313" t="s">
        <v>41</v>
      </c>
      <c r="M17" s="314"/>
      <c r="N17" s="25" t="s">
        <v>42</v>
      </c>
      <c r="O17" s="25" t="s">
        <v>43</v>
      </c>
      <c r="P17" s="25" t="s">
        <v>42</v>
      </c>
      <c r="Q17" s="313" t="s">
        <v>44</v>
      </c>
      <c r="R17" s="326"/>
      <c r="S17" s="326"/>
      <c r="T17" s="314"/>
      <c r="U17" s="313" t="s">
        <v>45</v>
      </c>
      <c r="V17" s="326"/>
      <c r="W17" s="314"/>
      <c r="X17" s="313" t="s">
        <v>46</v>
      </c>
      <c r="Y17" s="326"/>
      <c r="Z17" s="326"/>
      <c r="AA17" s="314"/>
      <c r="AB17" s="313" t="s">
        <v>763</v>
      </c>
      <c r="AC17" s="326"/>
      <c r="AD17" s="326"/>
      <c r="AE17" s="314"/>
      <c r="AF17" s="313" t="s">
        <v>613</v>
      </c>
      <c r="AG17" s="314"/>
      <c r="AH17" s="313" t="s">
        <v>42</v>
      </c>
      <c r="AI17" s="326"/>
      <c r="AJ17" s="314"/>
      <c r="AK17" s="25" t="s">
        <v>42</v>
      </c>
      <c r="AL17" s="344" t="s">
        <v>42</v>
      </c>
      <c r="AM17" s="345"/>
      <c r="AN17" s="311" t="s">
        <v>42</v>
      </c>
      <c r="AO17" s="451"/>
    </row>
    <row r="18" spans="1:41" s="26" customFormat="1" ht="20.100000000000001" customHeight="1">
      <c r="A18" s="360">
        <v>113098130041</v>
      </c>
      <c r="B18" s="361"/>
      <c r="C18" s="326" t="s">
        <v>614</v>
      </c>
      <c r="D18" s="326"/>
      <c r="E18" s="326"/>
      <c r="F18" s="314"/>
      <c r="G18" s="24" t="s">
        <v>39</v>
      </c>
      <c r="H18" s="342" t="s">
        <v>152</v>
      </c>
      <c r="I18" s="343"/>
      <c r="J18" s="318">
        <v>7</v>
      </c>
      <c r="K18" s="319"/>
      <c r="L18" s="313" t="s">
        <v>41</v>
      </c>
      <c r="M18" s="314"/>
      <c r="N18" s="25" t="s">
        <v>42</v>
      </c>
      <c r="O18" s="25" t="s">
        <v>43</v>
      </c>
      <c r="P18" s="25" t="s">
        <v>42</v>
      </c>
      <c r="Q18" s="313" t="s">
        <v>44</v>
      </c>
      <c r="R18" s="326"/>
      <c r="S18" s="326"/>
      <c r="T18" s="314"/>
      <c r="U18" s="313" t="s">
        <v>45</v>
      </c>
      <c r="V18" s="326"/>
      <c r="W18" s="314"/>
      <c r="X18" s="313" t="s">
        <v>46</v>
      </c>
      <c r="Y18" s="326"/>
      <c r="Z18" s="326"/>
      <c r="AA18" s="314"/>
      <c r="AB18" s="313" t="s">
        <v>764</v>
      </c>
      <c r="AC18" s="326"/>
      <c r="AD18" s="326"/>
      <c r="AE18" s="314"/>
      <c r="AF18" s="313" t="s">
        <v>615</v>
      </c>
      <c r="AG18" s="314"/>
      <c r="AH18" s="313" t="s">
        <v>42</v>
      </c>
      <c r="AI18" s="326"/>
      <c r="AJ18" s="314"/>
      <c r="AK18" s="25" t="s">
        <v>42</v>
      </c>
      <c r="AL18" s="344" t="s">
        <v>42</v>
      </c>
      <c r="AM18" s="345"/>
      <c r="AN18" s="311" t="s">
        <v>42</v>
      </c>
      <c r="AO18" s="451"/>
    </row>
    <row r="19" spans="1:41" s="26" customFormat="1" ht="27" customHeight="1">
      <c r="A19" s="340">
        <v>113098120023</v>
      </c>
      <c r="B19" s="341"/>
      <c r="C19" s="326" t="s">
        <v>616</v>
      </c>
      <c r="D19" s="326"/>
      <c r="E19" s="326"/>
      <c r="F19" s="314"/>
      <c r="G19" s="24" t="s">
        <v>39</v>
      </c>
      <c r="H19" s="342" t="s">
        <v>617</v>
      </c>
      <c r="I19" s="343"/>
      <c r="J19" s="318">
        <v>6</v>
      </c>
      <c r="K19" s="319"/>
      <c r="L19" s="313" t="s">
        <v>41</v>
      </c>
      <c r="M19" s="314"/>
      <c r="N19" s="25" t="s">
        <v>42</v>
      </c>
      <c r="O19" s="25" t="s">
        <v>43</v>
      </c>
      <c r="P19" s="25" t="s">
        <v>42</v>
      </c>
      <c r="Q19" s="313" t="s">
        <v>44</v>
      </c>
      <c r="R19" s="326"/>
      <c r="S19" s="326"/>
      <c r="T19" s="314"/>
      <c r="U19" s="313" t="s">
        <v>45</v>
      </c>
      <c r="V19" s="326"/>
      <c r="W19" s="314"/>
      <c r="X19" s="313" t="s">
        <v>46</v>
      </c>
      <c r="Y19" s="326"/>
      <c r="Z19" s="326"/>
      <c r="AA19" s="314"/>
      <c r="AB19" s="313" t="s">
        <v>765</v>
      </c>
      <c r="AC19" s="326"/>
      <c r="AD19" s="326"/>
      <c r="AE19" s="314"/>
      <c r="AF19" s="313" t="s">
        <v>618</v>
      </c>
      <c r="AG19" s="314"/>
      <c r="AH19" s="313" t="s">
        <v>42</v>
      </c>
      <c r="AI19" s="326"/>
      <c r="AJ19" s="314"/>
      <c r="AK19" s="25" t="s">
        <v>42</v>
      </c>
      <c r="AL19" s="344" t="s">
        <v>42</v>
      </c>
      <c r="AM19" s="345"/>
      <c r="AN19" s="311"/>
      <c r="AO19" s="451"/>
    </row>
    <row r="20" spans="1:41" s="26" customFormat="1" ht="27" customHeight="1">
      <c r="A20" s="340">
        <v>113098130032</v>
      </c>
      <c r="B20" s="341"/>
      <c r="C20" s="326" t="s">
        <v>619</v>
      </c>
      <c r="D20" s="326"/>
      <c r="E20" s="326"/>
      <c r="F20" s="314"/>
      <c r="G20" s="24" t="s">
        <v>39</v>
      </c>
      <c r="H20" s="342" t="s">
        <v>620</v>
      </c>
      <c r="I20" s="343"/>
      <c r="J20" s="318">
        <v>6</v>
      </c>
      <c r="K20" s="319"/>
      <c r="L20" s="313" t="s">
        <v>621</v>
      </c>
      <c r="M20" s="314"/>
      <c r="N20" s="25" t="s">
        <v>42</v>
      </c>
      <c r="O20" s="25" t="s">
        <v>622</v>
      </c>
      <c r="P20" s="25" t="s">
        <v>42</v>
      </c>
      <c r="Q20" s="313" t="s">
        <v>44</v>
      </c>
      <c r="R20" s="326"/>
      <c r="S20" s="326"/>
      <c r="T20" s="314"/>
      <c r="U20" s="313" t="s">
        <v>45</v>
      </c>
      <c r="V20" s="326"/>
      <c r="W20" s="314"/>
      <c r="X20" s="313" t="s">
        <v>46</v>
      </c>
      <c r="Y20" s="326"/>
      <c r="Z20" s="326"/>
      <c r="AA20" s="314"/>
      <c r="AB20" s="313" t="s">
        <v>766</v>
      </c>
      <c r="AC20" s="326"/>
      <c r="AD20" s="326"/>
      <c r="AE20" s="314"/>
      <c r="AF20" s="313" t="s">
        <v>623</v>
      </c>
      <c r="AG20" s="314"/>
      <c r="AH20" s="313" t="s">
        <v>42</v>
      </c>
      <c r="AI20" s="326"/>
      <c r="AJ20" s="314"/>
      <c r="AK20" s="25" t="s">
        <v>42</v>
      </c>
      <c r="AL20" s="344" t="s">
        <v>42</v>
      </c>
      <c r="AM20" s="345"/>
      <c r="AN20" s="362"/>
      <c r="AO20" s="453"/>
    </row>
    <row r="21" spans="1:41" s="26" customFormat="1" ht="36.9" customHeight="1">
      <c r="A21" s="340">
        <v>113098120024</v>
      </c>
      <c r="B21" s="341"/>
      <c r="C21" s="326" t="s">
        <v>624</v>
      </c>
      <c r="D21" s="326"/>
      <c r="E21" s="326"/>
      <c r="F21" s="314"/>
      <c r="G21" s="24" t="s">
        <v>39</v>
      </c>
      <c r="H21" s="342" t="s">
        <v>625</v>
      </c>
      <c r="I21" s="343"/>
      <c r="J21" s="318">
        <v>7</v>
      </c>
      <c r="K21" s="319"/>
      <c r="L21" s="313" t="s">
        <v>41</v>
      </c>
      <c r="M21" s="314"/>
      <c r="N21" s="25" t="s">
        <v>42</v>
      </c>
      <c r="O21" s="25" t="s">
        <v>43</v>
      </c>
      <c r="P21" s="25" t="s">
        <v>42</v>
      </c>
      <c r="Q21" s="313" t="s">
        <v>44</v>
      </c>
      <c r="R21" s="326"/>
      <c r="S21" s="326"/>
      <c r="T21" s="314"/>
      <c r="U21" s="313" t="s">
        <v>45</v>
      </c>
      <c r="V21" s="326"/>
      <c r="W21" s="314"/>
      <c r="X21" s="313" t="s">
        <v>46</v>
      </c>
      <c r="Y21" s="326"/>
      <c r="Z21" s="326"/>
      <c r="AA21" s="314"/>
      <c r="AB21" s="313" t="s">
        <v>767</v>
      </c>
      <c r="AC21" s="326"/>
      <c r="AD21" s="326"/>
      <c r="AE21" s="314"/>
      <c r="AF21" s="313" t="s">
        <v>353</v>
      </c>
      <c r="AG21" s="314"/>
      <c r="AH21" s="313" t="s">
        <v>42</v>
      </c>
      <c r="AI21" s="326"/>
      <c r="AJ21" s="314"/>
      <c r="AK21" s="25" t="s">
        <v>42</v>
      </c>
      <c r="AL21" s="344" t="s">
        <v>42</v>
      </c>
      <c r="AM21" s="345"/>
      <c r="AN21" s="311"/>
      <c r="AO21" s="451"/>
    </row>
    <row r="22" spans="1:41" s="26" customFormat="1" ht="27" customHeight="1">
      <c r="A22" s="340">
        <v>113098120025</v>
      </c>
      <c r="B22" s="341"/>
      <c r="C22" s="326" t="s">
        <v>626</v>
      </c>
      <c r="D22" s="326"/>
      <c r="E22" s="326"/>
      <c r="F22" s="314"/>
      <c r="G22" s="24" t="s">
        <v>39</v>
      </c>
      <c r="H22" s="342" t="s">
        <v>627</v>
      </c>
      <c r="I22" s="343"/>
      <c r="J22" s="318">
        <v>6</v>
      </c>
      <c r="K22" s="319"/>
      <c r="L22" s="313" t="s">
        <v>41</v>
      </c>
      <c r="M22" s="314"/>
      <c r="N22" s="25" t="s">
        <v>42</v>
      </c>
      <c r="O22" s="25" t="s">
        <v>43</v>
      </c>
      <c r="P22" s="25" t="s">
        <v>42</v>
      </c>
      <c r="Q22" s="313" t="s">
        <v>44</v>
      </c>
      <c r="R22" s="326"/>
      <c r="S22" s="326"/>
      <c r="T22" s="314"/>
      <c r="U22" s="313" t="s">
        <v>45</v>
      </c>
      <c r="V22" s="326"/>
      <c r="W22" s="314"/>
      <c r="X22" s="313" t="s">
        <v>46</v>
      </c>
      <c r="Y22" s="326"/>
      <c r="Z22" s="326"/>
      <c r="AA22" s="314"/>
      <c r="AB22" s="313" t="s">
        <v>768</v>
      </c>
      <c r="AC22" s="326"/>
      <c r="AD22" s="326"/>
      <c r="AE22" s="314"/>
      <c r="AF22" s="313" t="s">
        <v>414</v>
      </c>
      <c r="AG22" s="314"/>
      <c r="AH22" s="313" t="s">
        <v>42</v>
      </c>
      <c r="AI22" s="326"/>
      <c r="AJ22" s="314"/>
      <c r="AK22" s="25" t="s">
        <v>42</v>
      </c>
      <c r="AL22" s="344" t="s">
        <v>42</v>
      </c>
      <c r="AM22" s="345"/>
      <c r="AN22" s="311"/>
      <c r="AO22" s="451"/>
    </row>
    <row r="23" spans="1:41" s="26" customFormat="1" ht="27" customHeight="1">
      <c r="A23" s="340">
        <v>113098120026</v>
      </c>
      <c r="B23" s="341"/>
      <c r="C23" s="326" t="s">
        <v>628</v>
      </c>
      <c r="D23" s="326"/>
      <c r="E23" s="326"/>
      <c r="F23" s="314"/>
      <c r="G23" s="24" t="s">
        <v>39</v>
      </c>
      <c r="H23" s="342" t="s">
        <v>629</v>
      </c>
      <c r="I23" s="343"/>
      <c r="J23" s="318">
        <v>7</v>
      </c>
      <c r="K23" s="319"/>
      <c r="L23" s="313" t="s">
        <v>41</v>
      </c>
      <c r="M23" s="314"/>
      <c r="N23" s="25" t="s">
        <v>42</v>
      </c>
      <c r="O23" s="25" t="s">
        <v>43</v>
      </c>
      <c r="P23" s="25" t="s">
        <v>42</v>
      </c>
      <c r="Q23" s="313" t="s">
        <v>44</v>
      </c>
      <c r="R23" s="326"/>
      <c r="S23" s="326"/>
      <c r="T23" s="314"/>
      <c r="U23" s="313" t="s">
        <v>45</v>
      </c>
      <c r="V23" s="326"/>
      <c r="W23" s="314"/>
      <c r="X23" s="313" t="s">
        <v>46</v>
      </c>
      <c r="Y23" s="326"/>
      <c r="Z23" s="326"/>
      <c r="AA23" s="314"/>
      <c r="AB23" s="313" t="s">
        <v>769</v>
      </c>
      <c r="AC23" s="326"/>
      <c r="AD23" s="326"/>
      <c r="AE23" s="314"/>
      <c r="AF23" s="313" t="s">
        <v>462</v>
      </c>
      <c r="AG23" s="314"/>
      <c r="AH23" s="313" t="s">
        <v>42</v>
      </c>
      <c r="AI23" s="326"/>
      <c r="AJ23" s="314"/>
      <c r="AK23" s="25" t="s">
        <v>42</v>
      </c>
      <c r="AL23" s="344" t="s">
        <v>42</v>
      </c>
      <c r="AM23" s="345"/>
      <c r="AN23" s="311"/>
      <c r="AO23" s="451"/>
    </row>
    <row r="24" spans="1:41" s="26" customFormat="1" ht="27" customHeight="1">
      <c r="A24" s="340">
        <v>113098120027</v>
      </c>
      <c r="B24" s="341"/>
      <c r="C24" s="326" t="s">
        <v>630</v>
      </c>
      <c r="D24" s="326"/>
      <c r="E24" s="326"/>
      <c r="F24" s="314"/>
      <c r="G24" s="24" t="s">
        <v>39</v>
      </c>
      <c r="H24" s="342" t="s">
        <v>631</v>
      </c>
      <c r="I24" s="343"/>
      <c r="J24" s="318">
        <v>6</v>
      </c>
      <c r="K24" s="319"/>
      <c r="L24" s="313" t="s">
        <v>41</v>
      </c>
      <c r="M24" s="314"/>
      <c r="N24" s="25" t="s">
        <v>42</v>
      </c>
      <c r="O24" s="25" t="s">
        <v>43</v>
      </c>
      <c r="P24" s="25" t="s">
        <v>42</v>
      </c>
      <c r="Q24" s="313" t="s">
        <v>44</v>
      </c>
      <c r="R24" s="326"/>
      <c r="S24" s="326"/>
      <c r="T24" s="314"/>
      <c r="U24" s="313" t="s">
        <v>45</v>
      </c>
      <c r="V24" s="326"/>
      <c r="W24" s="314"/>
      <c r="X24" s="313" t="s">
        <v>46</v>
      </c>
      <c r="Y24" s="326"/>
      <c r="Z24" s="326"/>
      <c r="AA24" s="314"/>
      <c r="AB24" s="313" t="s">
        <v>770</v>
      </c>
      <c r="AC24" s="326"/>
      <c r="AD24" s="326"/>
      <c r="AE24" s="314"/>
      <c r="AF24" s="313" t="s">
        <v>632</v>
      </c>
      <c r="AG24" s="314"/>
      <c r="AH24" s="313" t="s">
        <v>42</v>
      </c>
      <c r="AI24" s="326"/>
      <c r="AJ24" s="314"/>
      <c r="AK24" s="25" t="s">
        <v>42</v>
      </c>
      <c r="AL24" s="344" t="s">
        <v>42</v>
      </c>
      <c r="AM24" s="345"/>
      <c r="AN24" s="311"/>
      <c r="AO24" s="451"/>
    </row>
    <row r="25" spans="1:41" s="26" customFormat="1" ht="36.9" customHeight="1">
      <c r="A25" s="340">
        <v>113098120028</v>
      </c>
      <c r="B25" s="341"/>
      <c r="C25" s="326" t="s">
        <v>633</v>
      </c>
      <c r="D25" s="326"/>
      <c r="E25" s="326"/>
      <c r="F25" s="314"/>
      <c r="G25" s="24" t="s">
        <v>39</v>
      </c>
      <c r="H25" s="342" t="s">
        <v>634</v>
      </c>
      <c r="I25" s="343"/>
      <c r="J25" s="318">
        <v>6</v>
      </c>
      <c r="K25" s="319"/>
      <c r="L25" s="313" t="s">
        <v>41</v>
      </c>
      <c r="M25" s="314"/>
      <c r="N25" s="25" t="s">
        <v>42</v>
      </c>
      <c r="O25" s="25" t="s">
        <v>43</v>
      </c>
      <c r="P25" s="25" t="s">
        <v>42</v>
      </c>
      <c r="Q25" s="313" t="s">
        <v>44</v>
      </c>
      <c r="R25" s="326"/>
      <c r="S25" s="326"/>
      <c r="T25" s="314"/>
      <c r="U25" s="313" t="s">
        <v>45</v>
      </c>
      <c r="V25" s="326"/>
      <c r="W25" s="314"/>
      <c r="X25" s="313" t="s">
        <v>46</v>
      </c>
      <c r="Y25" s="326"/>
      <c r="Z25" s="326"/>
      <c r="AA25" s="314"/>
      <c r="AB25" s="313" t="s">
        <v>771</v>
      </c>
      <c r="AC25" s="326"/>
      <c r="AD25" s="326"/>
      <c r="AE25" s="314"/>
      <c r="AF25" s="313" t="s">
        <v>468</v>
      </c>
      <c r="AG25" s="314"/>
      <c r="AH25" s="313" t="s">
        <v>42</v>
      </c>
      <c r="AI25" s="326"/>
      <c r="AJ25" s="314"/>
      <c r="AK25" s="25" t="s">
        <v>42</v>
      </c>
      <c r="AL25" s="344" t="s">
        <v>42</v>
      </c>
      <c r="AM25" s="345"/>
      <c r="AN25" s="311"/>
      <c r="AO25" s="451"/>
    </row>
    <row r="26" spans="1:41" s="26" customFormat="1" ht="20.100000000000001" customHeight="1">
      <c r="A26" s="340">
        <v>113098120029</v>
      </c>
      <c r="B26" s="341"/>
      <c r="C26" s="326" t="s">
        <v>635</v>
      </c>
      <c r="D26" s="326"/>
      <c r="E26" s="326"/>
      <c r="F26" s="314"/>
      <c r="G26" s="24" t="s">
        <v>39</v>
      </c>
      <c r="H26" s="342" t="s">
        <v>636</v>
      </c>
      <c r="I26" s="343"/>
      <c r="J26" s="318">
        <v>6</v>
      </c>
      <c r="K26" s="319"/>
      <c r="L26" s="313" t="s">
        <v>41</v>
      </c>
      <c r="M26" s="314"/>
      <c r="N26" s="25" t="s">
        <v>42</v>
      </c>
      <c r="O26" s="25" t="s">
        <v>43</v>
      </c>
      <c r="P26" s="25" t="s">
        <v>42</v>
      </c>
      <c r="Q26" s="313" t="s">
        <v>44</v>
      </c>
      <c r="R26" s="326"/>
      <c r="S26" s="326"/>
      <c r="T26" s="314"/>
      <c r="U26" s="313" t="s">
        <v>45</v>
      </c>
      <c r="V26" s="326"/>
      <c r="W26" s="314"/>
      <c r="X26" s="313" t="s">
        <v>46</v>
      </c>
      <c r="Y26" s="326"/>
      <c r="Z26" s="326"/>
      <c r="AA26" s="314"/>
      <c r="AB26" s="313" t="s">
        <v>772</v>
      </c>
      <c r="AC26" s="326"/>
      <c r="AD26" s="326"/>
      <c r="AE26" s="314"/>
      <c r="AF26" s="313" t="s">
        <v>637</v>
      </c>
      <c r="AG26" s="314"/>
      <c r="AH26" s="313" t="s">
        <v>42</v>
      </c>
      <c r="AI26" s="326"/>
      <c r="AJ26" s="314"/>
      <c r="AK26" s="25" t="s">
        <v>42</v>
      </c>
      <c r="AL26" s="344" t="s">
        <v>42</v>
      </c>
      <c r="AM26" s="345"/>
      <c r="AN26" s="311"/>
      <c r="AO26" s="451"/>
    </row>
    <row r="27" spans="1:41" s="26" customFormat="1" ht="27" customHeight="1">
      <c r="A27" s="340">
        <v>113098120030</v>
      </c>
      <c r="B27" s="341"/>
      <c r="C27" s="326" t="s">
        <v>638</v>
      </c>
      <c r="D27" s="326"/>
      <c r="E27" s="326"/>
      <c r="F27" s="314"/>
      <c r="G27" s="24" t="s">
        <v>39</v>
      </c>
      <c r="H27" s="342" t="s">
        <v>639</v>
      </c>
      <c r="I27" s="343"/>
      <c r="J27" s="318">
        <v>6</v>
      </c>
      <c r="K27" s="319"/>
      <c r="L27" s="313" t="s">
        <v>41</v>
      </c>
      <c r="M27" s="314"/>
      <c r="N27" s="25" t="s">
        <v>42</v>
      </c>
      <c r="O27" s="25" t="s">
        <v>43</v>
      </c>
      <c r="P27" s="25" t="s">
        <v>42</v>
      </c>
      <c r="Q27" s="313" t="s">
        <v>44</v>
      </c>
      <c r="R27" s="326"/>
      <c r="S27" s="326"/>
      <c r="T27" s="314"/>
      <c r="U27" s="313" t="s">
        <v>45</v>
      </c>
      <c r="V27" s="326"/>
      <c r="W27" s="314"/>
      <c r="X27" s="313" t="s">
        <v>46</v>
      </c>
      <c r="Y27" s="326"/>
      <c r="Z27" s="326"/>
      <c r="AA27" s="314"/>
      <c r="AB27" s="313" t="s">
        <v>773</v>
      </c>
      <c r="AC27" s="326"/>
      <c r="AD27" s="326"/>
      <c r="AE27" s="314"/>
      <c r="AF27" s="313" t="s">
        <v>640</v>
      </c>
      <c r="AG27" s="314"/>
      <c r="AH27" s="313" t="s">
        <v>42</v>
      </c>
      <c r="AI27" s="326"/>
      <c r="AJ27" s="314"/>
      <c r="AK27" s="25" t="s">
        <v>42</v>
      </c>
      <c r="AL27" s="344" t="s">
        <v>42</v>
      </c>
      <c r="AM27" s="345"/>
      <c r="AN27" s="311"/>
      <c r="AO27" s="451"/>
    </row>
    <row r="28" spans="1:41" s="26" customFormat="1" ht="20.100000000000001" customHeight="1">
      <c r="A28" s="365">
        <v>21</v>
      </c>
      <c r="B28" s="366"/>
      <c r="C28" s="326" t="s">
        <v>130</v>
      </c>
      <c r="D28" s="326"/>
      <c r="E28" s="326"/>
      <c r="F28" s="314"/>
      <c r="G28" s="27" t="s">
        <v>42</v>
      </c>
      <c r="H28" s="344" t="s">
        <v>42</v>
      </c>
      <c r="I28" s="345"/>
      <c r="J28" s="367" t="s">
        <v>42</v>
      </c>
      <c r="K28" s="368"/>
      <c r="L28" s="367" t="s">
        <v>42</v>
      </c>
      <c r="M28" s="368"/>
      <c r="N28" s="28" t="s">
        <v>42</v>
      </c>
      <c r="O28" s="28" t="s">
        <v>42</v>
      </c>
      <c r="P28" s="28" t="s">
        <v>42</v>
      </c>
      <c r="Q28" s="367" t="s">
        <v>42</v>
      </c>
      <c r="R28" s="369"/>
      <c r="S28" s="369"/>
      <c r="T28" s="368"/>
      <c r="U28" s="367" t="s">
        <v>42</v>
      </c>
      <c r="V28" s="369"/>
      <c r="W28" s="368"/>
      <c r="X28" s="367" t="s">
        <v>42</v>
      </c>
      <c r="Y28" s="369"/>
      <c r="Z28" s="369"/>
      <c r="AA28" s="368"/>
      <c r="AB28" s="367"/>
      <c r="AC28" s="369"/>
      <c r="AD28" s="369"/>
      <c r="AE28" s="368"/>
      <c r="AF28" s="367" t="s">
        <v>42</v>
      </c>
      <c r="AG28" s="368"/>
      <c r="AH28" s="363" t="s">
        <v>42</v>
      </c>
      <c r="AI28" s="370"/>
      <c r="AJ28" s="364"/>
      <c r="AK28" s="27" t="s">
        <v>42</v>
      </c>
      <c r="AL28" s="363" t="s">
        <v>42</v>
      </c>
      <c r="AM28" s="364"/>
      <c r="AN28" s="363"/>
      <c r="AO28" s="454"/>
    </row>
    <row r="29" spans="1:41" s="26" customFormat="1" ht="27" customHeight="1">
      <c r="A29" s="340">
        <v>113098130040</v>
      </c>
      <c r="B29" s="341"/>
      <c r="C29" s="326" t="s">
        <v>641</v>
      </c>
      <c r="D29" s="326"/>
      <c r="E29" s="326"/>
      <c r="F29" s="314"/>
      <c r="G29" s="24" t="s">
        <v>132</v>
      </c>
      <c r="H29" s="342" t="s">
        <v>642</v>
      </c>
      <c r="I29" s="343"/>
      <c r="J29" s="318">
        <v>7</v>
      </c>
      <c r="K29" s="319"/>
      <c r="L29" s="313" t="s">
        <v>41</v>
      </c>
      <c r="M29" s="314"/>
      <c r="N29" s="25" t="s">
        <v>42</v>
      </c>
      <c r="O29" s="25" t="s">
        <v>43</v>
      </c>
      <c r="P29" s="25" t="s">
        <v>42</v>
      </c>
      <c r="Q29" s="313" t="s">
        <v>44</v>
      </c>
      <c r="R29" s="326"/>
      <c r="S29" s="326"/>
      <c r="T29" s="314"/>
      <c r="U29" s="313" t="s">
        <v>45</v>
      </c>
      <c r="V29" s="326"/>
      <c r="W29" s="314"/>
      <c r="X29" s="313" t="s">
        <v>46</v>
      </c>
      <c r="Y29" s="326"/>
      <c r="Z29" s="326"/>
      <c r="AA29" s="314"/>
      <c r="AB29" s="313" t="s">
        <v>774</v>
      </c>
      <c r="AC29" s="326"/>
      <c r="AD29" s="326"/>
      <c r="AE29" s="314"/>
      <c r="AF29" s="313" t="s">
        <v>643</v>
      </c>
      <c r="AG29" s="314"/>
      <c r="AH29" s="313" t="s">
        <v>42</v>
      </c>
      <c r="AI29" s="326"/>
      <c r="AJ29" s="314"/>
      <c r="AK29" s="25" t="s">
        <v>42</v>
      </c>
      <c r="AL29" s="344" t="s">
        <v>42</v>
      </c>
      <c r="AM29" s="345"/>
      <c r="AN29" s="311"/>
      <c r="AO29" s="451"/>
    </row>
    <row r="30" spans="1:41" s="26" customFormat="1" ht="20.100000000000001" customHeight="1">
      <c r="A30" s="340">
        <v>113098120031</v>
      </c>
      <c r="B30" s="341"/>
      <c r="C30" s="326" t="s">
        <v>644</v>
      </c>
      <c r="D30" s="326"/>
      <c r="E30" s="326"/>
      <c r="F30" s="314"/>
      <c r="G30" s="24" t="s">
        <v>132</v>
      </c>
      <c r="H30" s="342" t="s">
        <v>645</v>
      </c>
      <c r="I30" s="343"/>
      <c r="J30" s="318">
        <v>7</v>
      </c>
      <c r="K30" s="319"/>
      <c r="L30" s="313" t="s">
        <v>41</v>
      </c>
      <c r="M30" s="314"/>
      <c r="N30" s="25" t="s">
        <v>42</v>
      </c>
      <c r="O30" s="25" t="s">
        <v>43</v>
      </c>
      <c r="P30" s="25" t="s">
        <v>42</v>
      </c>
      <c r="Q30" s="313" t="s">
        <v>44</v>
      </c>
      <c r="R30" s="326"/>
      <c r="S30" s="326"/>
      <c r="T30" s="314"/>
      <c r="U30" s="313" t="s">
        <v>45</v>
      </c>
      <c r="V30" s="326"/>
      <c r="W30" s="314"/>
      <c r="X30" s="313" t="s">
        <v>46</v>
      </c>
      <c r="Y30" s="326"/>
      <c r="Z30" s="326"/>
      <c r="AA30" s="314"/>
      <c r="AB30" s="313" t="s">
        <v>775</v>
      </c>
      <c r="AC30" s="326"/>
      <c r="AD30" s="326"/>
      <c r="AE30" s="314"/>
      <c r="AF30" s="313" t="s">
        <v>522</v>
      </c>
      <c r="AG30" s="314"/>
      <c r="AH30" s="313" t="s">
        <v>42</v>
      </c>
      <c r="AI30" s="326"/>
      <c r="AJ30" s="314"/>
      <c r="AK30" s="25" t="s">
        <v>42</v>
      </c>
      <c r="AL30" s="344" t="s">
        <v>42</v>
      </c>
      <c r="AM30" s="345"/>
      <c r="AN30" s="311"/>
      <c r="AO30" s="451"/>
    </row>
    <row r="31" spans="1:41" s="26" customFormat="1" ht="27" customHeight="1">
      <c r="A31" s="137"/>
      <c r="B31" s="138"/>
      <c r="C31" s="57" t="s">
        <v>1116</v>
      </c>
      <c r="D31" s="132"/>
      <c r="E31" s="132"/>
      <c r="F31" s="133"/>
      <c r="G31" s="24" t="s">
        <v>132</v>
      </c>
      <c r="H31" s="327">
        <v>39294</v>
      </c>
      <c r="I31" s="328"/>
      <c r="J31" s="318">
        <v>7</v>
      </c>
      <c r="K31" s="319"/>
      <c r="L31" s="313" t="s">
        <v>41</v>
      </c>
      <c r="M31" s="314"/>
      <c r="N31" s="25" t="s">
        <v>42</v>
      </c>
      <c r="O31" s="25" t="s">
        <v>43</v>
      </c>
      <c r="P31" s="25" t="s">
        <v>42</v>
      </c>
      <c r="Q31" s="313" t="s">
        <v>44</v>
      </c>
      <c r="R31" s="326"/>
      <c r="S31" s="326"/>
      <c r="T31" s="314"/>
      <c r="U31" s="313" t="s">
        <v>45</v>
      </c>
      <c r="V31" s="326"/>
      <c r="W31" s="314"/>
      <c r="X31" s="313" t="s">
        <v>46</v>
      </c>
      <c r="Y31" s="326"/>
      <c r="Z31" s="326"/>
      <c r="AA31" s="314"/>
      <c r="AB31" s="55" t="s">
        <v>1117</v>
      </c>
      <c r="AC31" s="132"/>
      <c r="AD31" s="132"/>
      <c r="AE31" s="133"/>
      <c r="AF31" s="313" t="s">
        <v>1256</v>
      </c>
      <c r="AG31" s="314"/>
      <c r="AH31" s="131"/>
      <c r="AI31" s="132"/>
      <c r="AJ31" s="133"/>
      <c r="AK31" s="25"/>
      <c r="AL31" s="134"/>
      <c r="AM31" s="135"/>
      <c r="AN31" s="136"/>
      <c r="AO31" s="455"/>
    </row>
    <row r="32" spans="1:41" s="26" customFormat="1" ht="27" customHeight="1">
      <c r="A32" s="340">
        <v>113098120032</v>
      </c>
      <c r="B32" s="341"/>
      <c r="C32" s="326" t="s">
        <v>646</v>
      </c>
      <c r="D32" s="326"/>
      <c r="E32" s="326"/>
      <c r="F32" s="314"/>
      <c r="G32" s="24" t="s">
        <v>132</v>
      </c>
      <c r="H32" s="342" t="s">
        <v>647</v>
      </c>
      <c r="I32" s="343"/>
      <c r="J32" s="318">
        <v>6</v>
      </c>
      <c r="K32" s="319"/>
      <c r="L32" s="313" t="s">
        <v>41</v>
      </c>
      <c r="M32" s="314"/>
      <c r="N32" s="25" t="s">
        <v>42</v>
      </c>
      <c r="O32" s="25" t="s">
        <v>43</v>
      </c>
      <c r="P32" s="25" t="s">
        <v>42</v>
      </c>
      <c r="Q32" s="313" t="s">
        <v>44</v>
      </c>
      <c r="R32" s="326"/>
      <c r="S32" s="326"/>
      <c r="T32" s="314"/>
      <c r="U32" s="313" t="s">
        <v>45</v>
      </c>
      <c r="V32" s="326"/>
      <c r="W32" s="314"/>
      <c r="X32" s="313" t="s">
        <v>46</v>
      </c>
      <c r="Y32" s="326"/>
      <c r="Z32" s="326"/>
      <c r="AA32" s="314"/>
      <c r="AB32" s="313" t="s">
        <v>776</v>
      </c>
      <c r="AC32" s="326"/>
      <c r="AD32" s="326"/>
      <c r="AE32" s="314"/>
      <c r="AF32" s="313" t="s">
        <v>139</v>
      </c>
      <c r="AG32" s="314"/>
      <c r="AH32" s="313" t="s">
        <v>42</v>
      </c>
      <c r="AI32" s="326"/>
      <c r="AJ32" s="314"/>
      <c r="AK32" s="25" t="s">
        <v>42</v>
      </c>
      <c r="AL32" s="344" t="s">
        <v>42</v>
      </c>
      <c r="AM32" s="345"/>
      <c r="AN32" s="311"/>
      <c r="AO32" s="451"/>
    </row>
    <row r="33" spans="1:41" s="26" customFormat="1" ht="27" customHeight="1">
      <c r="A33" s="137" t="s">
        <v>1257</v>
      </c>
      <c r="B33" s="138"/>
      <c r="C33" s="57" t="s">
        <v>1118</v>
      </c>
      <c r="D33" s="132"/>
      <c r="E33" s="132"/>
      <c r="F33" s="133"/>
      <c r="G33" s="24" t="s">
        <v>132</v>
      </c>
      <c r="H33" s="329">
        <v>39080</v>
      </c>
      <c r="I33" s="330"/>
      <c r="J33" s="318">
        <v>7</v>
      </c>
      <c r="K33" s="319"/>
      <c r="L33" s="313" t="s">
        <v>41</v>
      </c>
      <c r="M33" s="314"/>
      <c r="N33" s="25" t="s">
        <v>42</v>
      </c>
      <c r="O33" s="25" t="s">
        <v>43</v>
      </c>
      <c r="P33" s="25" t="s">
        <v>42</v>
      </c>
      <c r="Q33" s="313" t="s">
        <v>44</v>
      </c>
      <c r="R33" s="326"/>
      <c r="S33" s="326"/>
      <c r="T33" s="314"/>
      <c r="U33" s="313" t="s">
        <v>45</v>
      </c>
      <c r="V33" s="326"/>
      <c r="W33" s="314"/>
      <c r="X33" s="313" t="s">
        <v>46</v>
      </c>
      <c r="Y33" s="326"/>
      <c r="Z33" s="326"/>
      <c r="AA33" s="314"/>
      <c r="AB33" s="315" t="s">
        <v>1120</v>
      </c>
      <c r="AC33" s="316"/>
      <c r="AD33" s="316"/>
      <c r="AE33" s="317"/>
      <c r="AF33" s="311" t="s">
        <v>1119</v>
      </c>
      <c r="AG33" s="312"/>
      <c r="AH33" s="131"/>
      <c r="AI33" s="132"/>
      <c r="AJ33" s="133"/>
      <c r="AK33" s="25"/>
      <c r="AL33" s="134"/>
      <c r="AM33" s="135"/>
      <c r="AN33" s="136"/>
      <c r="AO33" s="455"/>
    </row>
    <row r="34" spans="1:41" s="26" customFormat="1" ht="27" customHeight="1">
      <c r="A34" s="340">
        <v>113098120033</v>
      </c>
      <c r="B34" s="341"/>
      <c r="C34" s="326" t="s">
        <v>648</v>
      </c>
      <c r="D34" s="326"/>
      <c r="E34" s="326"/>
      <c r="F34" s="314"/>
      <c r="G34" s="24" t="s">
        <v>132</v>
      </c>
      <c r="H34" s="342" t="s">
        <v>649</v>
      </c>
      <c r="I34" s="343"/>
      <c r="J34" s="318">
        <v>7</v>
      </c>
      <c r="K34" s="319"/>
      <c r="L34" s="313" t="s">
        <v>41</v>
      </c>
      <c r="M34" s="314"/>
      <c r="N34" s="25" t="s">
        <v>42</v>
      </c>
      <c r="O34" s="25" t="s">
        <v>43</v>
      </c>
      <c r="P34" s="25" t="s">
        <v>42</v>
      </c>
      <c r="Q34" s="313" t="s">
        <v>44</v>
      </c>
      <c r="R34" s="326"/>
      <c r="S34" s="326"/>
      <c r="T34" s="314"/>
      <c r="U34" s="313" t="s">
        <v>45</v>
      </c>
      <c r="V34" s="326"/>
      <c r="W34" s="314"/>
      <c r="X34" s="313" t="s">
        <v>46</v>
      </c>
      <c r="Y34" s="326"/>
      <c r="Z34" s="326"/>
      <c r="AA34" s="314"/>
      <c r="AB34" s="313" t="s">
        <v>777</v>
      </c>
      <c r="AC34" s="326"/>
      <c r="AD34" s="326"/>
      <c r="AE34" s="314"/>
      <c r="AF34" s="313" t="s">
        <v>650</v>
      </c>
      <c r="AG34" s="314"/>
      <c r="AH34" s="313" t="s">
        <v>42</v>
      </c>
      <c r="AI34" s="326"/>
      <c r="AJ34" s="314"/>
      <c r="AK34" s="25" t="s">
        <v>42</v>
      </c>
      <c r="AL34" s="344" t="s">
        <v>42</v>
      </c>
      <c r="AM34" s="345"/>
      <c r="AN34" s="311"/>
      <c r="AO34" s="451"/>
    </row>
    <row r="35" spans="1:41" s="26" customFormat="1" ht="27" customHeight="1">
      <c r="A35" s="340">
        <v>113098120035</v>
      </c>
      <c r="B35" s="341"/>
      <c r="C35" s="326" t="s">
        <v>651</v>
      </c>
      <c r="D35" s="326"/>
      <c r="E35" s="326"/>
      <c r="F35" s="314"/>
      <c r="G35" s="24" t="s">
        <v>132</v>
      </c>
      <c r="H35" s="342" t="s">
        <v>652</v>
      </c>
      <c r="I35" s="343"/>
      <c r="J35" s="318">
        <v>7</v>
      </c>
      <c r="K35" s="319"/>
      <c r="L35" s="313" t="s">
        <v>41</v>
      </c>
      <c r="M35" s="314"/>
      <c r="N35" s="25" t="s">
        <v>42</v>
      </c>
      <c r="O35" s="25" t="s">
        <v>43</v>
      </c>
      <c r="P35" s="25" t="s">
        <v>42</v>
      </c>
      <c r="Q35" s="313" t="s">
        <v>44</v>
      </c>
      <c r="R35" s="326"/>
      <c r="S35" s="326"/>
      <c r="T35" s="314"/>
      <c r="U35" s="313" t="s">
        <v>45</v>
      </c>
      <c r="V35" s="326"/>
      <c r="W35" s="314"/>
      <c r="X35" s="313" t="s">
        <v>46</v>
      </c>
      <c r="Y35" s="326"/>
      <c r="Z35" s="326"/>
      <c r="AA35" s="314"/>
      <c r="AB35" s="313" t="s">
        <v>778</v>
      </c>
      <c r="AC35" s="326"/>
      <c r="AD35" s="326"/>
      <c r="AE35" s="314"/>
      <c r="AF35" s="313" t="s">
        <v>324</v>
      </c>
      <c r="AG35" s="314"/>
      <c r="AH35" s="313" t="s">
        <v>42</v>
      </c>
      <c r="AI35" s="326"/>
      <c r="AJ35" s="314"/>
      <c r="AK35" s="25" t="s">
        <v>42</v>
      </c>
      <c r="AL35" s="344" t="s">
        <v>42</v>
      </c>
      <c r="AM35" s="345"/>
      <c r="AN35" s="311"/>
      <c r="AO35" s="451"/>
    </row>
    <row r="36" spans="1:41" s="26" customFormat="1" ht="20.100000000000001" customHeight="1">
      <c r="A36" s="340">
        <v>113098130039</v>
      </c>
      <c r="B36" s="341"/>
      <c r="C36" s="326" t="s">
        <v>653</v>
      </c>
      <c r="D36" s="326"/>
      <c r="E36" s="326"/>
      <c r="F36" s="314"/>
      <c r="G36" s="24" t="s">
        <v>132</v>
      </c>
      <c r="H36" s="342" t="s">
        <v>182</v>
      </c>
      <c r="I36" s="343"/>
      <c r="J36" s="318">
        <v>8</v>
      </c>
      <c r="K36" s="319"/>
      <c r="L36" s="313" t="s">
        <v>41</v>
      </c>
      <c r="M36" s="314"/>
      <c r="N36" s="25" t="s">
        <v>42</v>
      </c>
      <c r="O36" s="25" t="s">
        <v>43</v>
      </c>
      <c r="P36" s="25" t="s">
        <v>42</v>
      </c>
      <c r="Q36" s="313" t="s">
        <v>44</v>
      </c>
      <c r="R36" s="326"/>
      <c r="S36" s="326"/>
      <c r="T36" s="314"/>
      <c r="U36" s="313" t="s">
        <v>45</v>
      </c>
      <c r="V36" s="326"/>
      <c r="W36" s="314"/>
      <c r="X36" s="313" t="s">
        <v>46</v>
      </c>
      <c r="Y36" s="326"/>
      <c r="Z36" s="326"/>
      <c r="AA36" s="314"/>
      <c r="AB36" s="313" t="s">
        <v>779</v>
      </c>
      <c r="AC36" s="326"/>
      <c r="AD36" s="326"/>
      <c r="AE36" s="314"/>
      <c r="AF36" s="313" t="s">
        <v>654</v>
      </c>
      <c r="AG36" s="314"/>
      <c r="AH36" s="313" t="s">
        <v>42</v>
      </c>
      <c r="AI36" s="326"/>
      <c r="AJ36" s="314"/>
      <c r="AK36" s="25" t="s">
        <v>42</v>
      </c>
      <c r="AL36" s="344" t="s">
        <v>42</v>
      </c>
      <c r="AM36" s="345"/>
      <c r="AN36" s="311"/>
      <c r="AO36" s="451"/>
    </row>
    <row r="37" spans="1:41" s="26" customFormat="1" ht="20.100000000000001" customHeight="1">
      <c r="A37" s="340">
        <v>113098110027</v>
      </c>
      <c r="B37" s="341"/>
      <c r="C37" s="326" t="s">
        <v>655</v>
      </c>
      <c r="D37" s="326"/>
      <c r="E37" s="326"/>
      <c r="F37" s="314"/>
      <c r="G37" s="24" t="s">
        <v>132</v>
      </c>
      <c r="H37" s="342" t="s">
        <v>656</v>
      </c>
      <c r="I37" s="343"/>
      <c r="J37" s="318">
        <v>7</v>
      </c>
      <c r="K37" s="319"/>
      <c r="L37" s="313" t="s">
        <v>41</v>
      </c>
      <c r="M37" s="314"/>
      <c r="N37" s="25" t="s">
        <v>42</v>
      </c>
      <c r="O37" s="25" t="s">
        <v>43</v>
      </c>
      <c r="P37" s="25" t="s">
        <v>42</v>
      </c>
      <c r="Q37" s="313" t="s">
        <v>44</v>
      </c>
      <c r="R37" s="326"/>
      <c r="S37" s="326"/>
      <c r="T37" s="314"/>
      <c r="U37" s="313" t="s">
        <v>45</v>
      </c>
      <c r="V37" s="326"/>
      <c r="W37" s="314"/>
      <c r="X37" s="313" t="s">
        <v>46</v>
      </c>
      <c r="Y37" s="326"/>
      <c r="Z37" s="326"/>
      <c r="AA37" s="314"/>
      <c r="AB37" s="313" t="s">
        <v>780</v>
      </c>
      <c r="AC37" s="326"/>
      <c r="AD37" s="326"/>
      <c r="AE37" s="314"/>
      <c r="AF37" s="313" t="s">
        <v>657</v>
      </c>
      <c r="AG37" s="314"/>
      <c r="AH37" s="313" t="s">
        <v>42</v>
      </c>
      <c r="AI37" s="326"/>
      <c r="AJ37" s="314"/>
      <c r="AK37" s="25" t="s">
        <v>42</v>
      </c>
      <c r="AL37" s="344" t="s">
        <v>42</v>
      </c>
      <c r="AM37" s="345"/>
      <c r="AN37" s="311"/>
      <c r="AO37" s="451"/>
    </row>
    <row r="38" spans="1:41" s="26" customFormat="1" ht="22.2" customHeight="1">
      <c r="A38" s="340">
        <v>113098120037</v>
      </c>
      <c r="B38" s="341"/>
      <c r="C38" s="326" t="s">
        <v>658</v>
      </c>
      <c r="D38" s="326"/>
      <c r="E38" s="326"/>
      <c r="F38" s="314"/>
      <c r="G38" s="24" t="s">
        <v>132</v>
      </c>
      <c r="H38" s="342" t="s">
        <v>659</v>
      </c>
      <c r="I38" s="343"/>
      <c r="J38" s="318">
        <v>7</v>
      </c>
      <c r="K38" s="319"/>
      <c r="L38" s="313" t="s">
        <v>41</v>
      </c>
      <c r="M38" s="314"/>
      <c r="N38" s="25" t="s">
        <v>42</v>
      </c>
      <c r="O38" s="25" t="s">
        <v>43</v>
      </c>
      <c r="P38" s="25" t="s">
        <v>42</v>
      </c>
      <c r="Q38" s="313" t="s">
        <v>44</v>
      </c>
      <c r="R38" s="326"/>
      <c r="S38" s="326"/>
      <c r="T38" s="314"/>
      <c r="U38" s="313" t="s">
        <v>45</v>
      </c>
      <c r="V38" s="326"/>
      <c r="W38" s="314"/>
      <c r="X38" s="313" t="s">
        <v>46</v>
      </c>
      <c r="Y38" s="326"/>
      <c r="Z38" s="326"/>
      <c r="AA38" s="314"/>
      <c r="AB38" s="313" t="s">
        <v>781</v>
      </c>
      <c r="AC38" s="326"/>
      <c r="AD38" s="326"/>
      <c r="AE38" s="314"/>
      <c r="AF38" s="313" t="s">
        <v>450</v>
      </c>
      <c r="AG38" s="314"/>
      <c r="AH38" s="313" t="s">
        <v>42</v>
      </c>
      <c r="AI38" s="326"/>
      <c r="AJ38" s="314"/>
      <c r="AK38" s="25" t="s">
        <v>42</v>
      </c>
      <c r="AL38" s="344" t="s">
        <v>42</v>
      </c>
      <c r="AM38" s="345"/>
      <c r="AN38" s="311"/>
      <c r="AO38" s="451"/>
    </row>
    <row r="39" spans="1:41" s="26" customFormat="1" ht="27" customHeight="1">
      <c r="A39" s="340">
        <v>113098120038</v>
      </c>
      <c r="B39" s="341"/>
      <c r="C39" s="326" t="s">
        <v>660</v>
      </c>
      <c r="D39" s="326"/>
      <c r="E39" s="326"/>
      <c r="F39" s="314"/>
      <c r="G39" s="24" t="s">
        <v>132</v>
      </c>
      <c r="H39" s="342" t="s">
        <v>661</v>
      </c>
      <c r="I39" s="343"/>
      <c r="J39" s="318">
        <v>6</v>
      </c>
      <c r="K39" s="319"/>
      <c r="L39" s="313" t="s">
        <v>41</v>
      </c>
      <c r="M39" s="314"/>
      <c r="N39" s="25" t="s">
        <v>42</v>
      </c>
      <c r="O39" s="25" t="s">
        <v>43</v>
      </c>
      <c r="P39" s="25" t="s">
        <v>42</v>
      </c>
      <c r="Q39" s="313" t="s">
        <v>44</v>
      </c>
      <c r="R39" s="326"/>
      <c r="S39" s="326"/>
      <c r="T39" s="314"/>
      <c r="U39" s="313" t="s">
        <v>45</v>
      </c>
      <c r="V39" s="326"/>
      <c r="W39" s="314"/>
      <c r="X39" s="313" t="s">
        <v>46</v>
      </c>
      <c r="Y39" s="326"/>
      <c r="Z39" s="326"/>
      <c r="AA39" s="314"/>
      <c r="AB39" s="313" t="s">
        <v>782</v>
      </c>
      <c r="AC39" s="326"/>
      <c r="AD39" s="326"/>
      <c r="AE39" s="314"/>
      <c r="AF39" s="313" t="s">
        <v>662</v>
      </c>
      <c r="AG39" s="314"/>
      <c r="AH39" s="313" t="s">
        <v>42</v>
      </c>
      <c r="AI39" s="326"/>
      <c r="AJ39" s="314"/>
      <c r="AK39" s="25" t="s">
        <v>42</v>
      </c>
      <c r="AL39" s="344" t="s">
        <v>42</v>
      </c>
      <c r="AM39" s="345"/>
      <c r="AN39" s="311"/>
      <c r="AO39" s="451"/>
    </row>
    <row r="40" spans="1:41" s="26" customFormat="1" ht="27" customHeight="1">
      <c r="A40" s="340">
        <v>113098120039</v>
      </c>
      <c r="B40" s="341"/>
      <c r="C40" s="326" t="s">
        <v>663</v>
      </c>
      <c r="D40" s="326"/>
      <c r="E40" s="326"/>
      <c r="F40" s="314"/>
      <c r="G40" s="24" t="s">
        <v>132</v>
      </c>
      <c r="H40" s="342" t="s">
        <v>664</v>
      </c>
      <c r="I40" s="343"/>
      <c r="J40" s="318">
        <v>6</v>
      </c>
      <c r="K40" s="319"/>
      <c r="L40" s="313" t="s">
        <v>41</v>
      </c>
      <c r="M40" s="314"/>
      <c r="N40" s="25" t="s">
        <v>42</v>
      </c>
      <c r="O40" s="25" t="s">
        <v>43</v>
      </c>
      <c r="P40" s="25" t="s">
        <v>42</v>
      </c>
      <c r="Q40" s="313" t="s">
        <v>44</v>
      </c>
      <c r="R40" s="326"/>
      <c r="S40" s="326"/>
      <c r="T40" s="314"/>
      <c r="U40" s="313" t="s">
        <v>45</v>
      </c>
      <c r="V40" s="326"/>
      <c r="W40" s="314"/>
      <c r="X40" s="313" t="s">
        <v>46</v>
      </c>
      <c r="Y40" s="326"/>
      <c r="Z40" s="326"/>
      <c r="AA40" s="314"/>
      <c r="AB40" s="313" t="s">
        <v>783</v>
      </c>
      <c r="AC40" s="326"/>
      <c r="AD40" s="326"/>
      <c r="AE40" s="314"/>
      <c r="AF40" s="313" t="s">
        <v>665</v>
      </c>
      <c r="AG40" s="314"/>
      <c r="AH40" s="313" t="s">
        <v>42</v>
      </c>
      <c r="AI40" s="326"/>
      <c r="AJ40" s="314"/>
      <c r="AK40" s="25" t="s">
        <v>42</v>
      </c>
      <c r="AL40" s="344" t="s">
        <v>42</v>
      </c>
      <c r="AM40" s="345"/>
      <c r="AN40" s="311"/>
      <c r="AO40" s="451"/>
    </row>
    <row r="41" spans="1:41" s="26" customFormat="1" ht="36.9" customHeight="1">
      <c r="A41" s="340">
        <v>113098120043</v>
      </c>
      <c r="B41" s="341"/>
      <c r="C41" s="326" t="s">
        <v>666</v>
      </c>
      <c r="D41" s="326"/>
      <c r="E41" s="326"/>
      <c r="F41" s="314"/>
      <c r="G41" s="24" t="s">
        <v>132</v>
      </c>
      <c r="H41" s="342" t="s">
        <v>667</v>
      </c>
      <c r="I41" s="343"/>
      <c r="J41" s="318">
        <v>6</v>
      </c>
      <c r="K41" s="319"/>
      <c r="L41" s="313" t="s">
        <v>41</v>
      </c>
      <c r="M41" s="314"/>
      <c r="N41" s="25" t="s">
        <v>42</v>
      </c>
      <c r="O41" s="25" t="s">
        <v>43</v>
      </c>
      <c r="P41" s="25" t="s">
        <v>42</v>
      </c>
      <c r="Q41" s="313" t="s">
        <v>44</v>
      </c>
      <c r="R41" s="326"/>
      <c r="S41" s="326"/>
      <c r="T41" s="314"/>
      <c r="U41" s="313" t="s">
        <v>45</v>
      </c>
      <c r="V41" s="326"/>
      <c r="W41" s="314"/>
      <c r="X41" s="313" t="s">
        <v>46</v>
      </c>
      <c r="Y41" s="326"/>
      <c r="Z41" s="326"/>
      <c r="AA41" s="314"/>
      <c r="AB41" s="313" t="s">
        <v>784</v>
      </c>
      <c r="AC41" s="326"/>
      <c r="AD41" s="326"/>
      <c r="AE41" s="314"/>
      <c r="AF41" s="313" t="s">
        <v>668</v>
      </c>
      <c r="AG41" s="314"/>
      <c r="AH41" s="313" t="s">
        <v>42</v>
      </c>
      <c r="AI41" s="326"/>
      <c r="AJ41" s="314"/>
      <c r="AK41" s="25" t="s">
        <v>42</v>
      </c>
      <c r="AL41" s="344" t="s">
        <v>42</v>
      </c>
      <c r="AM41" s="345"/>
      <c r="AN41" s="311"/>
      <c r="AO41" s="451"/>
    </row>
    <row r="42" spans="1:41" s="26" customFormat="1" ht="36.9" customHeight="1">
      <c r="A42" s="340">
        <v>113098120044</v>
      </c>
      <c r="B42" s="341"/>
      <c r="C42" s="326" t="s">
        <v>669</v>
      </c>
      <c r="D42" s="326"/>
      <c r="E42" s="326"/>
      <c r="F42" s="314"/>
      <c r="G42" s="24" t="s">
        <v>132</v>
      </c>
      <c r="H42" s="342" t="s">
        <v>670</v>
      </c>
      <c r="I42" s="343"/>
      <c r="J42" s="318">
        <v>7</v>
      </c>
      <c r="K42" s="319"/>
      <c r="L42" s="313" t="s">
        <v>41</v>
      </c>
      <c r="M42" s="314"/>
      <c r="N42" s="25" t="s">
        <v>42</v>
      </c>
      <c r="O42" s="25" t="s">
        <v>43</v>
      </c>
      <c r="P42" s="25" t="s">
        <v>42</v>
      </c>
      <c r="Q42" s="313" t="s">
        <v>44</v>
      </c>
      <c r="R42" s="326"/>
      <c r="S42" s="326"/>
      <c r="T42" s="314"/>
      <c r="U42" s="313" t="s">
        <v>45</v>
      </c>
      <c r="V42" s="326"/>
      <c r="W42" s="314"/>
      <c r="X42" s="313" t="s">
        <v>46</v>
      </c>
      <c r="Y42" s="326"/>
      <c r="Z42" s="326"/>
      <c r="AA42" s="314"/>
      <c r="AB42" s="313" t="s">
        <v>785</v>
      </c>
      <c r="AC42" s="326"/>
      <c r="AD42" s="326"/>
      <c r="AE42" s="314"/>
      <c r="AF42" s="313" t="s">
        <v>671</v>
      </c>
      <c r="AG42" s="314"/>
      <c r="AH42" s="313" t="s">
        <v>42</v>
      </c>
      <c r="AI42" s="326"/>
      <c r="AJ42" s="314"/>
      <c r="AK42" s="25" t="s">
        <v>42</v>
      </c>
      <c r="AL42" s="344" t="s">
        <v>42</v>
      </c>
      <c r="AM42" s="345"/>
      <c r="AN42" s="311"/>
      <c r="AO42" s="451"/>
    </row>
    <row r="43" spans="1:41" ht="20.100000000000001" customHeight="1">
      <c r="A43" s="371">
        <v>14</v>
      </c>
      <c r="B43" s="372"/>
      <c r="C43" s="147" t="s">
        <v>222</v>
      </c>
      <c r="D43" s="147"/>
      <c r="E43" s="147"/>
      <c r="F43" s="148"/>
      <c r="G43" s="6" t="s">
        <v>42</v>
      </c>
      <c r="H43" s="149" t="s">
        <v>42</v>
      </c>
      <c r="I43" s="150"/>
      <c r="J43" s="139" t="s">
        <v>42</v>
      </c>
      <c r="K43" s="140"/>
      <c r="L43" s="139" t="s">
        <v>42</v>
      </c>
      <c r="M43" s="140"/>
      <c r="N43" s="7" t="s">
        <v>42</v>
      </c>
      <c r="O43" s="7" t="s">
        <v>42</v>
      </c>
      <c r="P43" s="7" t="s">
        <v>42</v>
      </c>
      <c r="Q43" s="139" t="s">
        <v>42</v>
      </c>
      <c r="R43" s="153"/>
      <c r="S43" s="153"/>
      <c r="T43" s="140"/>
      <c r="U43" s="139" t="s">
        <v>42</v>
      </c>
      <c r="V43" s="153"/>
      <c r="W43" s="140"/>
      <c r="X43" s="139" t="s">
        <v>42</v>
      </c>
      <c r="Y43" s="153"/>
      <c r="Z43" s="153"/>
      <c r="AA43" s="140"/>
      <c r="AB43" s="139" t="s">
        <v>42</v>
      </c>
      <c r="AC43" s="153"/>
      <c r="AD43" s="153"/>
      <c r="AE43" s="140"/>
      <c r="AF43" s="139" t="s">
        <v>42</v>
      </c>
      <c r="AG43" s="140"/>
      <c r="AH43" s="373" t="s">
        <v>42</v>
      </c>
      <c r="AI43" s="375"/>
      <c r="AJ43" s="374"/>
      <c r="AK43" s="6" t="s">
        <v>42</v>
      </c>
      <c r="AL43" s="373" t="s">
        <v>42</v>
      </c>
      <c r="AM43" s="374"/>
      <c r="AN43" s="373"/>
      <c r="AO43" s="456"/>
    </row>
    <row r="44" spans="1:41" ht="20.100000000000001" customHeight="1">
      <c r="A44" s="384">
        <v>35</v>
      </c>
      <c r="B44" s="385"/>
      <c r="C44" s="147" t="s">
        <v>223</v>
      </c>
      <c r="D44" s="147"/>
      <c r="E44" s="147"/>
      <c r="F44" s="148"/>
      <c r="G44" s="6" t="s">
        <v>42</v>
      </c>
      <c r="H44" s="149" t="s">
        <v>42</v>
      </c>
      <c r="I44" s="150"/>
      <c r="J44" s="139" t="s">
        <v>42</v>
      </c>
      <c r="K44" s="140"/>
      <c r="L44" s="139" t="s">
        <v>42</v>
      </c>
      <c r="M44" s="140"/>
      <c r="N44" s="7" t="s">
        <v>42</v>
      </c>
      <c r="O44" s="7" t="s">
        <v>42</v>
      </c>
      <c r="P44" s="7" t="s">
        <v>42</v>
      </c>
      <c r="Q44" s="139" t="s">
        <v>42</v>
      </c>
      <c r="R44" s="153"/>
      <c r="S44" s="153"/>
      <c r="T44" s="140"/>
      <c r="U44" s="139" t="s">
        <v>42</v>
      </c>
      <c r="V44" s="153"/>
      <c r="W44" s="140"/>
      <c r="X44" s="139" t="s">
        <v>42</v>
      </c>
      <c r="Y44" s="153"/>
      <c r="Z44" s="153"/>
      <c r="AA44" s="140"/>
      <c r="AB44" s="139" t="s">
        <v>42</v>
      </c>
      <c r="AC44" s="153"/>
      <c r="AD44" s="153"/>
      <c r="AE44" s="140"/>
      <c r="AF44" s="139" t="s">
        <v>42</v>
      </c>
      <c r="AG44" s="140"/>
      <c r="AH44" s="373" t="s">
        <v>42</v>
      </c>
      <c r="AI44" s="375"/>
      <c r="AJ44" s="374"/>
      <c r="AK44" s="6" t="s">
        <v>42</v>
      </c>
      <c r="AL44" s="373" t="s">
        <v>42</v>
      </c>
      <c r="AM44" s="374"/>
      <c r="AN44" s="373"/>
      <c r="AO44" s="456"/>
    </row>
    <row r="45" spans="1:41" ht="15" customHeight="1">
      <c r="A45" s="457" t="s">
        <v>224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69" t="s">
        <v>42</v>
      </c>
      <c r="U45" s="143"/>
      <c r="V45" s="169" t="s">
        <v>42</v>
      </c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271"/>
    </row>
    <row r="46" spans="1:41" ht="15" customHeight="1">
      <c r="A46" s="458" t="s">
        <v>225</v>
      </c>
      <c r="B46" s="376" t="s">
        <v>226</v>
      </c>
      <c r="C46" s="377"/>
      <c r="D46" s="378" t="s">
        <v>227</v>
      </c>
      <c r="E46" s="379"/>
      <c r="F46" s="379"/>
      <c r="G46" s="379"/>
      <c r="H46" s="380"/>
      <c r="I46" s="378" t="s">
        <v>225</v>
      </c>
      <c r="J46" s="379"/>
      <c r="K46" s="379"/>
      <c r="L46" s="380"/>
      <c r="M46" s="124" t="s">
        <v>226</v>
      </c>
      <c r="N46" s="378" t="s">
        <v>227</v>
      </c>
      <c r="O46" s="379"/>
      <c r="P46" s="379"/>
      <c r="Q46" s="379"/>
      <c r="R46" s="379"/>
      <c r="S46" s="380"/>
      <c r="T46" s="143"/>
      <c r="U46" s="143"/>
      <c r="V46" s="151" t="s">
        <v>228</v>
      </c>
      <c r="W46" s="208"/>
      <c r="X46" s="152"/>
      <c r="Y46" s="18" t="s">
        <v>229</v>
      </c>
      <c r="Z46" s="158" t="s">
        <v>230</v>
      </c>
      <c r="AA46" s="159"/>
      <c r="AB46" s="198"/>
      <c r="AC46" s="169" t="s">
        <v>42</v>
      </c>
      <c r="AD46" s="381" t="s">
        <v>231</v>
      </c>
      <c r="AE46" s="382"/>
      <c r="AF46" s="382"/>
      <c r="AG46" s="382"/>
      <c r="AH46" s="382"/>
      <c r="AI46" s="391" t="s">
        <v>42</v>
      </c>
      <c r="AJ46" s="381" t="s">
        <v>232</v>
      </c>
      <c r="AK46" s="382"/>
      <c r="AL46" s="382"/>
      <c r="AM46" s="382"/>
      <c r="AN46" s="382"/>
      <c r="AO46" s="459"/>
    </row>
    <row r="47" spans="1:41" ht="24.9" customHeight="1" thickBot="1">
      <c r="A47" s="460" t="s">
        <v>233</v>
      </c>
      <c r="B47" s="392" t="s">
        <v>234</v>
      </c>
      <c r="C47" s="393"/>
      <c r="D47" s="396" t="s">
        <v>235</v>
      </c>
      <c r="E47" s="397"/>
      <c r="F47" s="397"/>
      <c r="G47" s="397"/>
      <c r="H47" s="398"/>
      <c r="I47" s="396" t="s">
        <v>236</v>
      </c>
      <c r="J47" s="397"/>
      <c r="K47" s="397"/>
      <c r="L47" s="398"/>
      <c r="M47" s="401" t="s">
        <v>237</v>
      </c>
      <c r="N47" s="396" t="s">
        <v>238</v>
      </c>
      <c r="O47" s="397"/>
      <c r="P47" s="397"/>
      <c r="Q47" s="397"/>
      <c r="R47" s="397"/>
      <c r="S47" s="398"/>
      <c r="T47" s="143"/>
      <c r="U47" s="143"/>
      <c r="V47" s="151" t="s">
        <v>239</v>
      </c>
      <c r="W47" s="208"/>
      <c r="X47" s="208"/>
      <c r="Y47" s="19">
        <v>21</v>
      </c>
      <c r="Z47" s="383"/>
      <c r="AA47" s="196"/>
      <c r="AB47" s="197"/>
      <c r="AC47" s="143"/>
      <c r="AD47" s="157" t="s">
        <v>240</v>
      </c>
      <c r="AE47" s="157"/>
      <c r="AF47" s="157"/>
      <c r="AG47" s="157"/>
      <c r="AH47" s="157"/>
      <c r="AI47" s="382"/>
      <c r="AJ47" s="157" t="s">
        <v>241</v>
      </c>
      <c r="AK47" s="157"/>
      <c r="AL47" s="157"/>
      <c r="AM47" s="157"/>
      <c r="AN47" s="157"/>
      <c r="AO47" s="270"/>
    </row>
    <row r="48" spans="1:41" ht="0.9" customHeight="1">
      <c r="A48" s="461"/>
      <c r="B48" s="394"/>
      <c r="C48" s="395"/>
      <c r="D48" s="399"/>
      <c r="E48" s="382"/>
      <c r="F48" s="382"/>
      <c r="G48" s="382"/>
      <c r="H48" s="400"/>
      <c r="I48" s="399"/>
      <c r="J48" s="382"/>
      <c r="K48" s="382"/>
      <c r="L48" s="400"/>
      <c r="M48" s="402"/>
      <c r="N48" s="399"/>
      <c r="O48" s="382"/>
      <c r="P48" s="382"/>
      <c r="Q48" s="382"/>
      <c r="R48" s="382"/>
      <c r="S48" s="400"/>
      <c r="T48" s="143"/>
      <c r="U48" s="143"/>
      <c r="V48" s="335" t="s">
        <v>242</v>
      </c>
      <c r="W48" s="386"/>
      <c r="X48" s="386"/>
      <c r="Y48" s="20"/>
      <c r="Z48" s="20"/>
      <c r="AA48" s="2"/>
      <c r="AB48" s="21"/>
      <c r="AC48" s="143"/>
      <c r="AD48" s="388" t="s">
        <v>243</v>
      </c>
      <c r="AE48" s="382"/>
      <c r="AF48" s="382"/>
      <c r="AG48" s="382"/>
      <c r="AH48" s="382"/>
      <c r="AI48" s="382"/>
      <c r="AJ48" s="388" t="s">
        <v>244</v>
      </c>
      <c r="AK48" s="382"/>
      <c r="AL48" s="382"/>
      <c r="AM48" s="382"/>
      <c r="AN48" s="382"/>
      <c r="AO48" s="459"/>
    </row>
    <row r="49" spans="1:41" ht="18.899999999999999" customHeight="1" thickBot="1">
      <c r="A49" s="461"/>
      <c r="B49" s="394"/>
      <c r="C49" s="395"/>
      <c r="D49" s="399"/>
      <c r="E49" s="382"/>
      <c r="F49" s="382"/>
      <c r="G49" s="382"/>
      <c r="H49" s="400"/>
      <c r="I49" s="399"/>
      <c r="J49" s="382"/>
      <c r="K49" s="382"/>
      <c r="L49" s="400"/>
      <c r="M49" s="402"/>
      <c r="N49" s="399"/>
      <c r="O49" s="382"/>
      <c r="P49" s="382"/>
      <c r="Q49" s="382"/>
      <c r="R49" s="382"/>
      <c r="S49" s="400"/>
      <c r="T49" s="143"/>
      <c r="U49" s="143"/>
      <c r="V49" s="336"/>
      <c r="W49" s="387"/>
      <c r="X49" s="387"/>
      <c r="Y49" s="22">
        <v>14</v>
      </c>
      <c r="Z49" s="389"/>
      <c r="AA49" s="163"/>
      <c r="AB49" s="164"/>
      <c r="AC49" s="143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459"/>
    </row>
    <row r="50" spans="1:41" ht="24.9" customHeight="1">
      <c r="A50" s="462"/>
      <c r="B50" s="463"/>
      <c r="C50" s="464"/>
      <c r="D50" s="465"/>
      <c r="E50" s="466"/>
      <c r="F50" s="466"/>
      <c r="G50" s="466"/>
      <c r="H50" s="467"/>
      <c r="I50" s="465"/>
      <c r="J50" s="466"/>
      <c r="K50" s="466"/>
      <c r="L50" s="467"/>
      <c r="M50" s="468"/>
      <c r="N50" s="465"/>
      <c r="O50" s="466"/>
      <c r="P50" s="466"/>
      <c r="Q50" s="466"/>
      <c r="R50" s="466"/>
      <c r="S50" s="467"/>
      <c r="T50" s="275"/>
      <c r="U50" s="275"/>
      <c r="V50" s="469" t="s">
        <v>245</v>
      </c>
      <c r="W50" s="470"/>
      <c r="X50" s="470"/>
      <c r="Y50" s="23">
        <v>35</v>
      </c>
      <c r="Z50" s="390"/>
      <c r="AA50" s="167"/>
      <c r="AB50" s="168"/>
      <c r="AC50" s="275"/>
      <c r="AD50" s="471" t="s">
        <v>1305</v>
      </c>
      <c r="AE50" s="471"/>
      <c r="AF50" s="471"/>
      <c r="AG50" s="471" t="s">
        <v>247</v>
      </c>
      <c r="AH50" s="471"/>
      <c r="AI50" s="472"/>
      <c r="AJ50" s="471" t="s">
        <v>1306</v>
      </c>
      <c r="AK50" s="471"/>
      <c r="AL50" s="471"/>
      <c r="AM50" s="471" t="s">
        <v>247</v>
      </c>
      <c r="AN50" s="471"/>
      <c r="AO50" s="473"/>
    </row>
    <row r="51" spans="1:41" ht="20.100000000000001" customHeight="1">
      <c r="A51" s="142" t="s">
        <v>1262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2"/>
    </row>
  </sheetData>
  <mergeCells count="552">
    <mergeCell ref="A51:AN51"/>
    <mergeCell ref="AJ47:AO47"/>
    <mergeCell ref="V48:X49"/>
    <mergeCell ref="AD48:AH49"/>
    <mergeCell ref="AJ48:AO49"/>
    <mergeCell ref="Z49:AB49"/>
    <mergeCell ref="V50:X50"/>
    <mergeCell ref="Z50:AB50"/>
    <mergeCell ref="AD50:AF50"/>
    <mergeCell ref="AG50:AH50"/>
    <mergeCell ref="AJ50:AL50"/>
    <mergeCell ref="AI46:AI50"/>
    <mergeCell ref="AJ46:AO46"/>
    <mergeCell ref="A47:A50"/>
    <mergeCell ref="B47:C50"/>
    <mergeCell ref="D47:H50"/>
    <mergeCell ref="I47:L50"/>
    <mergeCell ref="M47:M50"/>
    <mergeCell ref="N47:S50"/>
    <mergeCell ref="AL44:AM44"/>
    <mergeCell ref="AN44:AO44"/>
    <mergeCell ref="A45:S45"/>
    <mergeCell ref="T45:U50"/>
    <mergeCell ref="V45:AO45"/>
    <mergeCell ref="B46:C46"/>
    <mergeCell ref="D46:H46"/>
    <mergeCell ref="AC46:AC50"/>
    <mergeCell ref="AD46:AH46"/>
    <mergeCell ref="AD47:AH47"/>
    <mergeCell ref="AB44:AE44"/>
    <mergeCell ref="AF44:AG44"/>
    <mergeCell ref="AH44:AJ44"/>
    <mergeCell ref="V47:X47"/>
    <mergeCell ref="Z47:AB47"/>
    <mergeCell ref="I46:L46"/>
    <mergeCell ref="N46:S46"/>
    <mergeCell ref="V46:X46"/>
    <mergeCell ref="Z46:AB46"/>
    <mergeCell ref="AM50:AO50"/>
    <mergeCell ref="A44:B44"/>
    <mergeCell ref="C44:F44"/>
    <mergeCell ref="H44:I44"/>
    <mergeCell ref="J44:K44"/>
    <mergeCell ref="L44:M44"/>
    <mergeCell ref="Q44:T44"/>
    <mergeCell ref="U44:W44"/>
    <mergeCell ref="X44:AA44"/>
    <mergeCell ref="Q43:T43"/>
    <mergeCell ref="U43:W43"/>
    <mergeCell ref="X43:AA43"/>
    <mergeCell ref="AB42:AE42"/>
    <mergeCell ref="AF42:AG42"/>
    <mergeCell ref="AH42:AJ42"/>
    <mergeCell ref="AL42:AM42"/>
    <mergeCell ref="AN42:AO42"/>
    <mergeCell ref="A43:B43"/>
    <mergeCell ref="C43:F43"/>
    <mergeCell ref="H43:I43"/>
    <mergeCell ref="J43:K43"/>
    <mergeCell ref="L43:M43"/>
    <mergeCell ref="AL43:AM43"/>
    <mergeCell ref="AN43:AO43"/>
    <mergeCell ref="AB43:AE43"/>
    <mergeCell ref="AF43:AG43"/>
    <mergeCell ref="AH43:AJ43"/>
    <mergeCell ref="A42:B42"/>
    <mergeCell ref="C42:F42"/>
    <mergeCell ref="H42:I42"/>
    <mergeCell ref="J42:K42"/>
    <mergeCell ref="L42:M42"/>
    <mergeCell ref="Q42:T42"/>
    <mergeCell ref="U42:W42"/>
    <mergeCell ref="X42:AA42"/>
    <mergeCell ref="Q41:T41"/>
    <mergeCell ref="U41:W41"/>
    <mergeCell ref="X41:AA41"/>
    <mergeCell ref="AB40:AE40"/>
    <mergeCell ref="AF40:AG40"/>
    <mergeCell ref="AH40:AJ40"/>
    <mergeCell ref="AL40:AM40"/>
    <mergeCell ref="AN40:AO40"/>
    <mergeCell ref="A41:B41"/>
    <mergeCell ref="C41:F41"/>
    <mergeCell ref="H41:I41"/>
    <mergeCell ref="J41:K41"/>
    <mergeCell ref="L41:M41"/>
    <mergeCell ref="AL41:AM41"/>
    <mergeCell ref="AN41:AO41"/>
    <mergeCell ref="AB41:AE41"/>
    <mergeCell ref="AF41:AG41"/>
    <mergeCell ref="AH41:AJ41"/>
    <mergeCell ref="A40:B40"/>
    <mergeCell ref="C40:F40"/>
    <mergeCell ref="H40:I40"/>
    <mergeCell ref="J40:K40"/>
    <mergeCell ref="L40:M40"/>
    <mergeCell ref="Q40:T40"/>
    <mergeCell ref="U40:W40"/>
    <mergeCell ref="X40:AA40"/>
    <mergeCell ref="Q39:T39"/>
    <mergeCell ref="U39:W39"/>
    <mergeCell ref="X39:AA39"/>
    <mergeCell ref="AB38:AE38"/>
    <mergeCell ref="AF38:AG38"/>
    <mergeCell ref="AH38:AJ38"/>
    <mergeCell ref="AL38:AM38"/>
    <mergeCell ref="AN37:AO37"/>
    <mergeCell ref="AB37:AE37"/>
    <mergeCell ref="AF37:AG37"/>
    <mergeCell ref="AH37:AJ37"/>
    <mergeCell ref="AN38:AO38"/>
    <mergeCell ref="A39:B39"/>
    <mergeCell ref="C39:F39"/>
    <mergeCell ref="H39:I39"/>
    <mergeCell ref="J39:K39"/>
    <mergeCell ref="L39:M39"/>
    <mergeCell ref="AL39:AM39"/>
    <mergeCell ref="AN39:AO39"/>
    <mergeCell ref="AB39:AE39"/>
    <mergeCell ref="AF39:AG39"/>
    <mergeCell ref="AH39:AJ39"/>
    <mergeCell ref="A38:B38"/>
    <mergeCell ref="C38:F38"/>
    <mergeCell ref="H38:I38"/>
    <mergeCell ref="J38:K38"/>
    <mergeCell ref="L38:M38"/>
    <mergeCell ref="Q38:T38"/>
    <mergeCell ref="U38:W38"/>
    <mergeCell ref="X38:AA38"/>
    <mergeCell ref="Q37:T37"/>
    <mergeCell ref="U37:W37"/>
    <mergeCell ref="X37:AA37"/>
    <mergeCell ref="A37:B37"/>
    <mergeCell ref="C37:F37"/>
    <mergeCell ref="H37:I37"/>
    <mergeCell ref="J37:K37"/>
    <mergeCell ref="L37:M37"/>
    <mergeCell ref="AL37:AM37"/>
    <mergeCell ref="A36:B36"/>
    <mergeCell ref="C36:F36"/>
    <mergeCell ref="H36:I36"/>
    <mergeCell ref="J36:K36"/>
    <mergeCell ref="L36:M36"/>
    <mergeCell ref="AL36:AM36"/>
    <mergeCell ref="AN36:AO36"/>
    <mergeCell ref="AB36:AE36"/>
    <mergeCell ref="AF36:AG36"/>
    <mergeCell ref="AH36:AJ36"/>
    <mergeCell ref="Q36:T36"/>
    <mergeCell ref="U36:W36"/>
    <mergeCell ref="X36:AA36"/>
    <mergeCell ref="Q35:T35"/>
    <mergeCell ref="U35:W35"/>
    <mergeCell ref="X35:AA35"/>
    <mergeCell ref="AB34:AE34"/>
    <mergeCell ref="AF34:AG34"/>
    <mergeCell ref="AH34:AJ34"/>
    <mergeCell ref="AL34:AM34"/>
    <mergeCell ref="AN34:AO34"/>
    <mergeCell ref="A35:B35"/>
    <mergeCell ref="C35:F35"/>
    <mergeCell ref="H35:I35"/>
    <mergeCell ref="J35:K35"/>
    <mergeCell ref="L35:M35"/>
    <mergeCell ref="AL35:AM35"/>
    <mergeCell ref="AN35:AO35"/>
    <mergeCell ref="AB35:AE35"/>
    <mergeCell ref="AF35:AG35"/>
    <mergeCell ref="AH35:AJ35"/>
    <mergeCell ref="A34:B34"/>
    <mergeCell ref="C34:F34"/>
    <mergeCell ref="H34:I34"/>
    <mergeCell ref="J34:K34"/>
    <mergeCell ref="L34:M34"/>
    <mergeCell ref="Q34:T34"/>
    <mergeCell ref="U34:W34"/>
    <mergeCell ref="X34:AA34"/>
    <mergeCell ref="AN30:AO30"/>
    <mergeCell ref="A32:B32"/>
    <mergeCell ref="C32:F32"/>
    <mergeCell ref="H32:I32"/>
    <mergeCell ref="J32:K32"/>
    <mergeCell ref="L32:M32"/>
    <mergeCell ref="AL32:AM32"/>
    <mergeCell ref="AN32:AO32"/>
    <mergeCell ref="AB32:AE32"/>
    <mergeCell ref="AF32:AG32"/>
    <mergeCell ref="AH32:AJ32"/>
    <mergeCell ref="A30:B30"/>
    <mergeCell ref="C30:F30"/>
    <mergeCell ref="H30:I30"/>
    <mergeCell ref="J30:K30"/>
    <mergeCell ref="L30:M30"/>
    <mergeCell ref="Q30:T30"/>
    <mergeCell ref="AH28:AJ28"/>
    <mergeCell ref="AL28:AM28"/>
    <mergeCell ref="Q32:T32"/>
    <mergeCell ref="U32:W32"/>
    <mergeCell ref="X32:AA32"/>
    <mergeCell ref="AB30:AE30"/>
    <mergeCell ref="AF30:AG30"/>
    <mergeCell ref="AH30:AJ30"/>
    <mergeCell ref="AL30:AM30"/>
    <mergeCell ref="AN28:AO28"/>
    <mergeCell ref="A29:B29"/>
    <mergeCell ref="C29:F29"/>
    <mergeCell ref="H29:I29"/>
    <mergeCell ref="J29:K29"/>
    <mergeCell ref="L29:M29"/>
    <mergeCell ref="AL29:AM29"/>
    <mergeCell ref="AN29:AO29"/>
    <mergeCell ref="AB29:AE29"/>
    <mergeCell ref="AF29:AG29"/>
    <mergeCell ref="AH29:AJ29"/>
    <mergeCell ref="A28:B28"/>
    <mergeCell ref="C28:F28"/>
    <mergeCell ref="H28:I28"/>
    <mergeCell ref="J28:K28"/>
    <mergeCell ref="L28:M28"/>
    <mergeCell ref="Q28:T28"/>
    <mergeCell ref="U28:W28"/>
    <mergeCell ref="X28:AA28"/>
    <mergeCell ref="Q29:T29"/>
    <mergeCell ref="U29:W29"/>
    <mergeCell ref="X29:AA29"/>
    <mergeCell ref="AB28:AE28"/>
    <mergeCell ref="AF28:AG28"/>
    <mergeCell ref="AN26:AO26"/>
    <mergeCell ref="A27:B27"/>
    <mergeCell ref="C27:F27"/>
    <mergeCell ref="H27:I27"/>
    <mergeCell ref="J27:K27"/>
    <mergeCell ref="L27:M27"/>
    <mergeCell ref="AL27:AM27"/>
    <mergeCell ref="AN27:AO27"/>
    <mergeCell ref="AB27:AE27"/>
    <mergeCell ref="AF27:AG27"/>
    <mergeCell ref="AH27:AJ27"/>
    <mergeCell ref="A26:B26"/>
    <mergeCell ref="C26:F26"/>
    <mergeCell ref="H26:I26"/>
    <mergeCell ref="J26:K26"/>
    <mergeCell ref="L26:M26"/>
    <mergeCell ref="Q26:T26"/>
    <mergeCell ref="AH24:AJ24"/>
    <mergeCell ref="AL24:AM24"/>
    <mergeCell ref="Q27:T27"/>
    <mergeCell ref="U27:W27"/>
    <mergeCell ref="X27:AA27"/>
    <mergeCell ref="AB26:AE26"/>
    <mergeCell ref="AF26:AG26"/>
    <mergeCell ref="AH26:AJ26"/>
    <mergeCell ref="AL26:AM26"/>
    <mergeCell ref="AN24:AO24"/>
    <mergeCell ref="A25:B25"/>
    <mergeCell ref="C25:F25"/>
    <mergeCell ref="H25:I25"/>
    <mergeCell ref="J25:K25"/>
    <mergeCell ref="L25:M25"/>
    <mergeCell ref="AL25:AM25"/>
    <mergeCell ref="AN25:AO25"/>
    <mergeCell ref="AB25:AE25"/>
    <mergeCell ref="AF25:AG25"/>
    <mergeCell ref="AH25:AJ25"/>
    <mergeCell ref="A24:B24"/>
    <mergeCell ref="C24:F24"/>
    <mergeCell ref="H24:I24"/>
    <mergeCell ref="J24:K24"/>
    <mergeCell ref="L24:M24"/>
    <mergeCell ref="Q24:T24"/>
    <mergeCell ref="U24:W24"/>
    <mergeCell ref="X24:AA24"/>
    <mergeCell ref="Q25:T25"/>
    <mergeCell ref="U25:W25"/>
    <mergeCell ref="X25:AA25"/>
    <mergeCell ref="AB24:AE24"/>
    <mergeCell ref="AF24:AG24"/>
    <mergeCell ref="AN22:AO22"/>
    <mergeCell ref="A23:B23"/>
    <mergeCell ref="C23:F23"/>
    <mergeCell ref="H23:I23"/>
    <mergeCell ref="J23:K23"/>
    <mergeCell ref="L23:M23"/>
    <mergeCell ref="AL23:AM23"/>
    <mergeCell ref="AN23:AO23"/>
    <mergeCell ref="AB23:AE23"/>
    <mergeCell ref="AF23:AG23"/>
    <mergeCell ref="AH23:AJ23"/>
    <mergeCell ref="A22:B22"/>
    <mergeCell ref="C22:F22"/>
    <mergeCell ref="H22:I22"/>
    <mergeCell ref="J22:K22"/>
    <mergeCell ref="L22:M22"/>
    <mergeCell ref="Q22:T22"/>
    <mergeCell ref="AH20:AJ20"/>
    <mergeCell ref="AL20:AM20"/>
    <mergeCell ref="Q23:T23"/>
    <mergeCell ref="U23:W23"/>
    <mergeCell ref="X23:AA23"/>
    <mergeCell ref="AB22:AE22"/>
    <mergeCell ref="AF22:AG22"/>
    <mergeCell ref="AH22:AJ22"/>
    <mergeCell ref="AL22:AM22"/>
    <mergeCell ref="AN20:AO20"/>
    <mergeCell ref="A21:B21"/>
    <mergeCell ref="C21:F21"/>
    <mergeCell ref="H21:I21"/>
    <mergeCell ref="J21:K21"/>
    <mergeCell ref="L21:M21"/>
    <mergeCell ref="AL21:AM21"/>
    <mergeCell ref="AN21:AO21"/>
    <mergeCell ref="AB21:AE21"/>
    <mergeCell ref="AF21:AG21"/>
    <mergeCell ref="AH21:AJ21"/>
    <mergeCell ref="A20:B20"/>
    <mergeCell ref="C20:F20"/>
    <mergeCell ref="H20:I20"/>
    <mergeCell ref="J20:K20"/>
    <mergeCell ref="L20:M20"/>
    <mergeCell ref="Q20:T20"/>
    <mergeCell ref="U20:W20"/>
    <mergeCell ref="X20:AA20"/>
    <mergeCell ref="Q21:T21"/>
    <mergeCell ref="U21:W21"/>
    <mergeCell ref="X21:AA21"/>
    <mergeCell ref="AB20:AE20"/>
    <mergeCell ref="AF20:AG20"/>
    <mergeCell ref="AN18:AO18"/>
    <mergeCell ref="A19:B19"/>
    <mergeCell ref="C19:F19"/>
    <mergeCell ref="H19:I19"/>
    <mergeCell ref="J19:K19"/>
    <mergeCell ref="L19:M19"/>
    <mergeCell ref="AL19:AM19"/>
    <mergeCell ref="AN19:AO19"/>
    <mergeCell ref="AB19:AE19"/>
    <mergeCell ref="AF19:AG19"/>
    <mergeCell ref="AH19:AJ19"/>
    <mergeCell ref="A18:B18"/>
    <mergeCell ref="C18:F18"/>
    <mergeCell ref="H18:I18"/>
    <mergeCell ref="J18:K18"/>
    <mergeCell ref="L18:M18"/>
    <mergeCell ref="Q18:T18"/>
    <mergeCell ref="AF15:AG15"/>
    <mergeCell ref="AH15:AJ15"/>
    <mergeCell ref="AL15:AM15"/>
    <mergeCell ref="AF16:AG16"/>
    <mergeCell ref="X16:Z16"/>
    <mergeCell ref="AB16:AE16"/>
    <mergeCell ref="U16:V16"/>
    <mergeCell ref="Q16:T16"/>
    <mergeCell ref="Q19:T19"/>
    <mergeCell ref="U19:W19"/>
    <mergeCell ref="X19:AA19"/>
    <mergeCell ref="AB18:AE18"/>
    <mergeCell ref="AF18:AG18"/>
    <mergeCell ref="AH18:AJ18"/>
    <mergeCell ref="AL18:AM18"/>
    <mergeCell ref="AN15:AO15"/>
    <mergeCell ref="A17:B17"/>
    <mergeCell ref="C17:F17"/>
    <mergeCell ref="H17:I17"/>
    <mergeCell ref="J17:K17"/>
    <mergeCell ref="L17:M17"/>
    <mergeCell ref="AL17:AM17"/>
    <mergeCell ref="AN17:AO17"/>
    <mergeCell ref="AB17:AE17"/>
    <mergeCell ref="AF17:AG17"/>
    <mergeCell ref="AH17:AJ17"/>
    <mergeCell ref="A15:B15"/>
    <mergeCell ref="C15:F15"/>
    <mergeCell ref="H15:I15"/>
    <mergeCell ref="J15:K15"/>
    <mergeCell ref="L15:M15"/>
    <mergeCell ref="Q15:T15"/>
    <mergeCell ref="U15:W15"/>
    <mergeCell ref="X15:AA15"/>
    <mergeCell ref="AL16:AM16"/>
    <mergeCell ref="Q17:T17"/>
    <mergeCell ref="U17:W17"/>
    <mergeCell ref="X17:AA17"/>
    <mergeCell ref="AB15:AE15"/>
    <mergeCell ref="Q14:T14"/>
    <mergeCell ref="U14:W14"/>
    <mergeCell ref="X14:AA14"/>
    <mergeCell ref="AB13:AE13"/>
    <mergeCell ref="AF13:AG13"/>
    <mergeCell ref="AH13:AJ13"/>
    <mergeCell ref="AL13:AM13"/>
    <mergeCell ref="AN13:AO13"/>
    <mergeCell ref="A14:B14"/>
    <mergeCell ref="C14:F14"/>
    <mergeCell ref="H14:I14"/>
    <mergeCell ref="J14:K14"/>
    <mergeCell ref="L14:M14"/>
    <mergeCell ref="AL14:AM14"/>
    <mergeCell ref="AN14:AO14"/>
    <mergeCell ref="AB14:AE14"/>
    <mergeCell ref="AF14:AG14"/>
    <mergeCell ref="AH14:AJ14"/>
    <mergeCell ref="A13:B13"/>
    <mergeCell ref="C13:F13"/>
    <mergeCell ref="H13:I13"/>
    <mergeCell ref="J13:K13"/>
    <mergeCell ref="L13:M13"/>
    <mergeCell ref="Q13:T13"/>
    <mergeCell ref="U13:W13"/>
    <mergeCell ref="X13:AA13"/>
    <mergeCell ref="Q12:T12"/>
    <mergeCell ref="U12:W12"/>
    <mergeCell ref="X12:AA12"/>
    <mergeCell ref="AB11:AE11"/>
    <mergeCell ref="AF11:AG11"/>
    <mergeCell ref="AH11:AJ11"/>
    <mergeCell ref="AL11:AM11"/>
    <mergeCell ref="AN11:AO11"/>
    <mergeCell ref="A12:B12"/>
    <mergeCell ref="C12:F12"/>
    <mergeCell ref="H12:I12"/>
    <mergeCell ref="J12:K12"/>
    <mergeCell ref="L12:M12"/>
    <mergeCell ref="AL12:AM12"/>
    <mergeCell ref="AN12:AO12"/>
    <mergeCell ref="AB12:AE12"/>
    <mergeCell ref="AF12:AG12"/>
    <mergeCell ref="AH12:AJ12"/>
    <mergeCell ref="A11:B11"/>
    <mergeCell ref="C11:F11"/>
    <mergeCell ref="H11:I11"/>
    <mergeCell ref="J11:K11"/>
    <mergeCell ref="L11:M11"/>
    <mergeCell ref="Q11:T11"/>
    <mergeCell ref="U11:W11"/>
    <mergeCell ref="X11:AA11"/>
    <mergeCell ref="Q10:T10"/>
    <mergeCell ref="U10:W10"/>
    <mergeCell ref="X10:AA10"/>
    <mergeCell ref="AL9:AM9"/>
    <mergeCell ref="AN9:AO9"/>
    <mergeCell ref="A10:B10"/>
    <mergeCell ref="C10:F10"/>
    <mergeCell ref="H10:I10"/>
    <mergeCell ref="J10:K10"/>
    <mergeCell ref="L10:M10"/>
    <mergeCell ref="AL10:AM10"/>
    <mergeCell ref="AN10:AO10"/>
    <mergeCell ref="AB10:AE10"/>
    <mergeCell ref="AF10:AG10"/>
    <mergeCell ref="AH10:AJ10"/>
    <mergeCell ref="A8:B8"/>
    <mergeCell ref="C8:F8"/>
    <mergeCell ref="H8:I8"/>
    <mergeCell ref="J8:K8"/>
    <mergeCell ref="L8:M8"/>
    <mergeCell ref="AL8:AM8"/>
    <mergeCell ref="AN8:AO8"/>
    <mergeCell ref="A9:B9"/>
    <mergeCell ref="C9:F9"/>
    <mergeCell ref="H9:I9"/>
    <mergeCell ref="J9:K9"/>
    <mergeCell ref="L9:M9"/>
    <mergeCell ref="Q9:T9"/>
    <mergeCell ref="U9:W9"/>
    <mergeCell ref="X9:AA9"/>
    <mergeCell ref="Q8:T8"/>
    <mergeCell ref="U8:W8"/>
    <mergeCell ref="X8:AA8"/>
    <mergeCell ref="AB8:AE8"/>
    <mergeCell ref="AF8:AG8"/>
    <mergeCell ref="AH8:AJ8"/>
    <mergeCell ref="AB9:AE9"/>
    <mergeCell ref="AF9:AG9"/>
    <mergeCell ref="AH9:AJ9"/>
    <mergeCell ref="AN5:AO5"/>
    <mergeCell ref="Q6:T6"/>
    <mergeCell ref="U6:W6"/>
    <mergeCell ref="X6:AA6"/>
    <mergeCell ref="AB6:AE6"/>
    <mergeCell ref="AF6:AG6"/>
    <mergeCell ref="AH6:AJ6"/>
    <mergeCell ref="AN6:AO6"/>
    <mergeCell ref="A7:B7"/>
    <mergeCell ref="C7:F7"/>
    <mergeCell ref="H7:I7"/>
    <mergeCell ref="J7:K7"/>
    <mergeCell ref="L7:M7"/>
    <mergeCell ref="Q7:T7"/>
    <mergeCell ref="U7:W7"/>
    <mergeCell ref="X7:AA7"/>
    <mergeCell ref="AB7:AE7"/>
    <mergeCell ref="AF7:AG7"/>
    <mergeCell ref="AH7:AJ7"/>
    <mergeCell ref="AL7:AM7"/>
    <mergeCell ref="AN7:AO7"/>
    <mergeCell ref="F4:O4"/>
    <mergeCell ref="P4:R4"/>
    <mergeCell ref="S4:V4"/>
    <mergeCell ref="X4:Z4"/>
    <mergeCell ref="AB4:AE4"/>
    <mergeCell ref="P5:AA5"/>
    <mergeCell ref="AB5:AG5"/>
    <mergeCell ref="AH5:AK5"/>
    <mergeCell ref="AL5:AM6"/>
    <mergeCell ref="U30:W30"/>
    <mergeCell ref="X30:AA30"/>
    <mergeCell ref="H31:I31"/>
    <mergeCell ref="H33:I33"/>
    <mergeCell ref="A1:AO1"/>
    <mergeCell ref="A2:AO2"/>
    <mergeCell ref="A3:E3"/>
    <mergeCell ref="F3:I3"/>
    <mergeCell ref="K3:O3"/>
    <mergeCell ref="P3:Q3"/>
    <mergeCell ref="S3:AD3"/>
    <mergeCell ref="AF3:AG3"/>
    <mergeCell ref="AH3:AO3"/>
    <mergeCell ref="AF4:AG4"/>
    <mergeCell ref="AH4:AO4"/>
    <mergeCell ref="A5:B6"/>
    <mergeCell ref="C5:F6"/>
    <mergeCell ref="G5:G6"/>
    <mergeCell ref="H5:I6"/>
    <mergeCell ref="J5:K6"/>
    <mergeCell ref="L5:M6"/>
    <mergeCell ref="N5:N6"/>
    <mergeCell ref="O5:O6"/>
    <mergeCell ref="A4:E4"/>
    <mergeCell ref="AF33:AG33"/>
    <mergeCell ref="AF31:AG31"/>
    <mergeCell ref="AB33:AE33"/>
    <mergeCell ref="J31:K31"/>
    <mergeCell ref="J33:K33"/>
    <mergeCell ref="H16:I16"/>
    <mergeCell ref="J16:K16"/>
    <mergeCell ref="C16:F16"/>
    <mergeCell ref="A16:B16"/>
    <mergeCell ref="L16:M16"/>
    <mergeCell ref="L31:M31"/>
    <mergeCell ref="Q31:T31"/>
    <mergeCell ref="U31:W31"/>
    <mergeCell ref="X31:AA31"/>
    <mergeCell ref="L33:M33"/>
    <mergeCell ref="Q33:T33"/>
    <mergeCell ref="U33:W33"/>
    <mergeCell ref="X33:AA33"/>
    <mergeCell ref="U18:W18"/>
    <mergeCell ref="X18:AA18"/>
    <mergeCell ref="U22:W22"/>
    <mergeCell ref="X22:AA22"/>
    <mergeCell ref="U26:W26"/>
    <mergeCell ref="X26:AA26"/>
  </mergeCells>
  <pageMargins left="1.1399999999999999" right="2.37" top="0.5" bottom="0.194444444444444" header="0.25" footer="0"/>
  <pageSetup paperSize="5" scale="89" firstPageNumber="0" fitToWidth="0" fitToHeight="0" pageOrder="overThenDown" orientation="landscape" horizontalDpi="4294967293" verticalDpi="300" r:id="rId1"/>
  <headerFooter alignWithMargins="0"/>
  <rowBreaks count="1" manualBreakCount="1">
    <brk id="24" max="39" man="1"/>
  </rowBreaks>
  <colBreaks count="2" manualBreakCount="2">
    <brk id="41" max="49" man="1"/>
    <brk id="42" max="49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2"/>
  <sheetViews>
    <sheetView view="pageBreakPreview" topLeftCell="E1" zoomScaleNormal="100" zoomScaleSheetLayoutView="100" workbookViewId="0">
      <selection activeCell="AP2" sqref="AP2"/>
    </sheetView>
  </sheetViews>
  <sheetFormatPr defaultColWidth="9.109375" defaultRowHeight="13.2"/>
  <cols>
    <col min="1" max="1" width="10.109375" style="1" bestFit="1" customWidth="1"/>
    <col min="2" max="3" width="1.6640625" style="1" bestFit="1" customWidth="1"/>
    <col min="4" max="4" width="3.6640625" style="1" bestFit="1" customWidth="1"/>
    <col min="5" max="5" width="9.6640625" style="1" bestFit="1" customWidth="1"/>
    <col min="6" max="6" width="5" style="1" bestFit="1" customWidth="1"/>
    <col min="7" max="7" width="2.5546875" style="1" customWidth="1"/>
    <col min="8" max="8" width="5.88671875" style="1" customWidth="1"/>
    <col min="9" max="9" width="3.44140625" style="1" customWidth="1"/>
    <col min="10" max="10" width="1.6640625" style="1" customWidth="1"/>
    <col min="11" max="12" width="2.5546875" style="1" customWidth="1"/>
    <col min="13" max="13" width="3.44140625" style="1" customWidth="1"/>
    <col min="14" max="15" width="5.88671875" style="1" customWidth="1"/>
    <col min="16" max="16" width="7.5546875" style="1" customWidth="1"/>
    <col min="17" max="17" width="3.88671875" style="1" customWidth="1"/>
    <col min="18" max="18" width="0.33203125" style="1" customWidth="1"/>
    <col min="19" max="19" width="3.44140625" style="1" customWidth="1"/>
    <col min="20" max="21" width="0.88671875" style="1" customWidth="1"/>
    <col min="22" max="22" width="7.44140625" style="1" customWidth="1"/>
    <col min="23" max="23" width="0.109375" style="1" customWidth="1"/>
    <col min="24" max="24" width="0.88671875" style="1" customWidth="1"/>
    <col min="25" max="25" width="5" style="1" customWidth="1"/>
    <col min="26" max="26" width="6.5546875" style="1" customWidth="1"/>
    <col min="27" max="27" width="0.109375" style="1" customWidth="1"/>
    <col min="28" max="29" width="1.6640625" style="1" customWidth="1"/>
    <col min="30" max="30" width="6.6640625" style="1" customWidth="1"/>
    <col min="31" max="31" width="0.109375" style="1" customWidth="1"/>
    <col min="32" max="32" width="4.88671875" style="1" customWidth="1"/>
    <col min="33" max="33" width="5.109375" style="1" customWidth="1"/>
    <col min="34" max="34" width="6.5546875" style="1" customWidth="1"/>
    <col min="35" max="35" width="1.6640625" style="1" customWidth="1"/>
    <col min="36" max="36" width="1.5546875" style="1" customWidth="1"/>
    <col min="37" max="37" width="7.44140625" style="1" customWidth="1"/>
    <col min="38" max="38" width="3.109375" style="1" customWidth="1"/>
    <col min="39" max="39" width="3" style="1" customWidth="1"/>
    <col min="40" max="40" width="11.44140625" style="1" customWidth="1"/>
    <col min="41" max="41" width="1.44140625" style="1" hidden="1" customWidth="1"/>
    <col min="42" max="16384" width="9.109375" style="1"/>
  </cols>
  <sheetData>
    <row r="1" spans="1:41" ht="30" customHeight="1">
      <c r="A1" s="234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1" ht="20.100000000000001" customHeight="1">
      <c r="A2" s="235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1:41" ht="20.100000000000001" customHeight="1">
      <c r="A3" s="225" t="s">
        <v>2</v>
      </c>
      <c r="B3" s="143"/>
      <c r="C3" s="143"/>
      <c r="D3" s="143"/>
      <c r="E3" s="143"/>
      <c r="F3" s="226">
        <v>113098</v>
      </c>
      <c r="G3" s="227"/>
      <c r="H3" s="227"/>
      <c r="I3" s="228"/>
      <c r="J3" s="2"/>
      <c r="K3" s="226" t="s">
        <v>3</v>
      </c>
      <c r="L3" s="227"/>
      <c r="M3" s="227"/>
      <c r="N3" s="227"/>
      <c r="O3" s="228"/>
      <c r="P3" s="225" t="s">
        <v>4</v>
      </c>
      <c r="Q3" s="143"/>
      <c r="R3" s="2"/>
      <c r="S3" s="226" t="s">
        <v>5</v>
      </c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8"/>
      <c r="AE3" s="2"/>
      <c r="AF3" s="225" t="s">
        <v>6</v>
      </c>
      <c r="AG3" s="143"/>
      <c r="AH3" s="226" t="s">
        <v>7</v>
      </c>
      <c r="AI3" s="227"/>
      <c r="AJ3" s="227"/>
      <c r="AK3" s="227"/>
      <c r="AL3" s="227"/>
      <c r="AM3" s="227"/>
      <c r="AN3" s="227"/>
      <c r="AO3" s="228"/>
    </row>
    <row r="4" spans="1:41" ht="20.100000000000001" customHeight="1">
      <c r="A4" s="225" t="s">
        <v>8</v>
      </c>
      <c r="B4" s="143"/>
      <c r="C4" s="143"/>
      <c r="D4" s="143"/>
      <c r="E4" s="143"/>
      <c r="F4" s="226" t="s">
        <v>9</v>
      </c>
      <c r="G4" s="227"/>
      <c r="H4" s="227"/>
      <c r="I4" s="227"/>
      <c r="J4" s="227"/>
      <c r="K4" s="227"/>
      <c r="L4" s="227"/>
      <c r="M4" s="227"/>
      <c r="N4" s="227"/>
      <c r="O4" s="228"/>
      <c r="P4" s="225" t="s">
        <v>10</v>
      </c>
      <c r="Q4" s="143"/>
      <c r="R4" s="143"/>
      <c r="S4" s="226" t="s">
        <v>1258</v>
      </c>
      <c r="T4" s="227"/>
      <c r="U4" s="227"/>
      <c r="V4" s="228"/>
      <c r="W4" s="2"/>
      <c r="X4" s="225" t="s">
        <v>12</v>
      </c>
      <c r="Y4" s="143"/>
      <c r="Z4" s="143"/>
      <c r="AA4" s="2"/>
      <c r="AB4" s="226" t="s">
        <v>369</v>
      </c>
      <c r="AC4" s="227"/>
      <c r="AD4" s="227"/>
      <c r="AE4" s="228"/>
      <c r="AF4" s="225" t="s">
        <v>14</v>
      </c>
      <c r="AG4" s="143"/>
      <c r="AH4" s="226" t="s">
        <v>15</v>
      </c>
      <c r="AI4" s="227"/>
      <c r="AJ4" s="227"/>
      <c r="AK4" s="227"/>
      <c r="AL4" s="227"/>
      <c r="AM4" s="227"/>
      <c r="AN4" s="227"/>
      <c r="AO4" s="228"/>
    </row>
    <row r="5" spans="1:41" ht="24.9" customHeight="1">
      <c r="A5" s="158" t="s">
        <v>16</v>
      </c>
      <c r="B5" s="198"/>
      <c r="C5" s="158" t="s">
        <v>17</v>
      </c>
      <c r="D5" s="159"/>
      <c r="E5" s="159"/>
      <c r="F5" s="198"/>
      <c r="G5" s="230" t="s">
        <v>18</v>
      </c>
      <c r="H5" s="158" t="s">
        <v>19</v>
      </c>
      <c r="I5" s="198"/>
      <c r="J5" s="158" t="s">
        <v>20</v>
      </c>
      <c r="K5" s="198"/>
      <c r="L5" s="158" t="s">
        <v>21</v>
      </c>
      <c r="M5" s="198"/>
      <c r="N5" s="232" t="s">
        <v>22</v>
      </c>
      <c r="O5" s="232" t="s">
        <v>23</v>
      </c>
      <c r="P5" s="165" t="s">
        <v>24</v>
      </c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75"/>
      <c r="AB5" s="165" t="s">
        <v>25</v>
      </c>
      <c r="AC5" s="166"/>
      <c r="AD5" s="166"/>
      <c r="AE5" s="166"/>
      <c r="AF5" s="166"/>
      <c r="AG5" s="175"/>
      <c r="AH5" s="165" t="s">
        <v>26</v>
      </c>
      <c r="AI5" s="166"/>
      <c r="AJ5" s="166"/>
      <c r="AK5" s="175"/>
      <c r="AL5" s="158" t="s">
        <v>27</v>
      </c>
      <c r="AM5" s="198"/>
      <c r="AN5" s="165" t="s">
        <v>28</v>
      </c>
      <c r="AO5" s="175"/>
    </row>
    <row r="6" spans="1:41" ht="39.9" customHeight="1">
      <c r="A6" s="160"/>
      <c r="B6" s="229"/>
      <c r="C6" s="160"/>
      <c r="D6" s="161"/>
      <c r="E6" s="161"/>
      <c r="F6" s="229"/>
      <c r="G6" s="231"/>
      <c r="H6" s="160"/>
      <c r="I6" s="229"/>
      <c r="J6" s="160"/>
      <c r="K6" s="229"/>
      <c r="L6" s="160"/>
      <c r="M6" s="229"/>
      <c r="N6" s="233"/>
      <c r="O6" s="233"/>
      <c r="P6" s="3" t="s">
        <v>29</v>
      </c>
      <c r="Q6" s="165" t="s">
        <v>30</v>
      </c>
      <c r="R6" s="166"/>
      <c r="S6" s="166"/>
      <c r="T6" s="175"/>
      <c r="U6" s="165" t="s">
        <v>31</v>
      </c>
      <c r="V6" s="166"/>
      <c r="W6" s="175"/>
      <c r="X6" s="165" t="s">
        <v>32</v>
      </c>
      <c r="Y6" s="166"/>
      <c r="Z6" s="166"/>
      <c r="AA6" s="175"/>
      <c r="AB6" s="165" t="s">
        <v>33</v>
      </c>
      <c r="AC6" s="166"/>
      <c r="AD6" s="166"/>
      <c r="AE6" s="175"/>
      <c r="AF6" s="165" t="s">
        <v>34</v>
      </c>
      <c r="AG6" s="175"/>
      <c r="AH6" s="165" t="s">
        <v>35</v>
      </c>
      <c r="AI6" s="166"/>
      <c r="AJ6" s="175"/>
      <c r="AK6" s="3" t="s">
        <v>36</v>
      </c>
      <c r="AL6" s="160"/>
      <c r="AM6" s="229"/>
      <c r="AN6" s="165" t="s">
        <v>37</v>
      </c>
      <c r="AO6" s="175"/>
    </row>
    <row r="7" spans="1:41" s="26" customFormat="1" ht="20.100000000000001" customHeight="1">
      <c r="A7" s="411">
        <v>113098110002</v>
      </c>
      <c r="B7" s="412"/>
      <c r="C7" s="313" t="s">
        <v>38</v>
      </c>
      <c r="D7" s="326"/>
      <c r="E7" s="326"/>
      <c r="F7" s="314"/>
      <c r="G7" s="24" t="s">
        <v>39</v>
      </c>
      <c r="H7" s="342" t="s">
        <v>40</v>
      </c>
      <c r="I7" s="343"/>
      <c r="J7" s="318">
        <v>8</v>
      </c>
      <c r="K7" s="319"/>
      <c r="L7" s="313" t="s">
        <v>41</v>
      </c>
      <c r="M7" s="314"/>
      <c r="N7" s="25" t="s">
        <v>42</v>
      </c>
      <c r="O7" s="25" t="s">
        <v>43</v>
      </c>
      <c r="P7" s="25" t="s">
        <v>42</v>
      </c>
      <c r="Q7" s="313" t="s">
        <v>44</v>
      </c>
      <c r="R7" s="326"/>
      <c r="S7" s="326"/>
      <c r="T7" s="314"/>
      <c r="U7" s="313" t="s">
        <v>45</v>
      </c>
      <c r="V7" s="326"/>
      <c r="W7" s="314"/>
      <c r="X7" s="313" t="s">
        <v>46</v>
      </c>
      <c r="Y7" s="326"/>
      <c r="Z7" s="326"/>
      <c r="AA7" s="314"/>
      <c r="AB7" s="313" t="s">
        <v>740</v>
      </c>
      <c r="AC7" s="326"/>
      <c r="AD7" s="326"/>
      <c r="AE7" s="314"/>
      <c r="AF7" s="313" t="s">
        <v>47</v>
      </c>
      <c r="AG7" s="314"/>
      <c r="AH7" s="313" t="s">
        <v>42</v>
      </c>
      <c r="AI7" s="326"/>
      <c r="AJ7" s="314"/>
      <c r="AK7" s="25" t="s">
        <v>42</v>
      </c>
      <c r="AL7" s="344" t="s">
        <v>42</v>
      </c>
      <c r="AM7" s="345"/>
      <c r="AN7" s="311"/>
      <c r="AO7" s="312"/>
    </row>
    <row r="8" spans="1:41" s="26" customFormat="1" ht="20.100000000000001" customHeight="1">
      <c r="A8" s="411">
        <v>113098120001</v>
      </c>
      <c r="B8" s="412"/>
      <c r="C8" s="313" t="s">
        <v>48</v>
      </c>
      <c r="D8" s="326"/>
      <c r="E8" s="326"/>
      <c r="F8" s="314"/>
      <c r="G8" s="24" t="s">
        <v>39</v>
      </c>
      <c r="H8" s="342" t="s">
        <v>49</v>
      </c>
      <c r="I8" s="343"/>
      <c r="J8" s="318">
        <v>9</v>
      </c>
      <c r="K8" s="319"/>
      <c r="L8" s="313" t="s">
        <v>41</v>
      </c>
      <c r="M8" s="314"/>
      <c r="N8" s="25" t="s">
        <v>42</v>
      </c>
      <c r="O8" s="25" t="s">
        <v>43</v>
      </c>
      <c r="P8" s="25" t="s">
        <v>42</v>
      </c>
      <c r="Q8" s="313" t="s">
        <v>44</v>
      </c>
      <c r="R8" s="326"/>
      <c r="S8" s="326"/>
      <c r="T8" s="314"/>
      <c r="U8" s="313" t="s">
        <v>45</v>
      </c>
      <c r="V8" s="326"/>
      <c r="W8" s="314"/>
      <c r="X8" s="313" t="s">
        <v>46</v>
      </c>
      <c r="Y8" s="326"/>
      <c r="Z8" s="326"/>
      <c r="AA8" s="314"/>
      <c r="AB8" s="313" t="s">
        <v>786</v>
      </c>
      <c r="AC8" s="326"/>
      <c r="AD8" s="326"/>
      <c r="AE8" s="314"/>
      <c r="AF8" s="313" t="s">
        <v>50</v>
      </c>
      <c r="AG8" s="314"/>
      <c r="AH8" s="313" t="s">
        <v>42</v>
      </c>
      <c r="AI8" s="326"/>
      <c r="AJ8" s="314"/>
      <c r="AK8" s="25" t="s">
        <v>42</v>
      </c>
      <c r="AL8" s="344" t="s">
        <v>42</v>
      </c>
      <c r="AM8" s="345"/>
      <c r="AN8" s="311"/>
      <c r="AO8" s="312"/>
    </row>
    <row r="9" spans="1:41" s="26" customFormat="1" ht="20.100000000000001" customHeight="1">
      <c r="A9" s="411">
        <v>113098110006</v>
      </c>
      <c r="B9" s="412"/>
      <c r="C9" s="313" t="s">
        <v>51</v>
      </c>
      <c r="D9" s="326"/>
      <c r="E9" s="326"/>
      <c r="F9" s="314"/>
      <c r="G9" s="24" t="s">
        <v>39</v>
      </c>
      <c r="H9" s="342" t="s">
        <v>52</v>
      </c>
      <c r="I9" s="343"/>
      <c r="J9" s="318">
        <v>8</v>
      </c>
      <c r="K9" s="319"/>
      <c r="L9" s="313" t="s">
        <v>41</v>
      </c>
      <c r="M9" s="314"/>
      <c r="N9" s="25" t="s">
        <v>42</v>
      </c>
      <c r="O9" s="25" t="s">
        <v>43</v>
      </c>
      <c r="P9" s="25" t="s">
        <v>42</v>
      </c>
      <c r="Q9" s="313" t="s">
        <v>44</v>
      </c>
      <c r="R9" s="326"/>
      <c r="S9" s="326"/>
      <c r="T9" s="314"/>
      <c r="U9" s="313" t="s">
        <v>45</v>
      </c>
      <c r="V9" s="326"/>
      <c r="W9" s="314"/>
      <c r="X9" s="313" t="s">
        <v>46</v>
      </c>
      <c r="Y9" s="326"/>
      <c r="Z9" s="326"/>
      <c r="AA9" s="314"/>
      <c r="AB9" s="313" t="s">
        <v>760</v>
      </c>
      <c r="AC9" s="326"/>
      <c r="AD9" s="326"/>
      <c r="AE9" s="314"/>
      <c r="AF9" s="313" t="s">
        <v>53</v>
      </c>
      <c r="AG9" s="314"/>
      <c r="AH9" s="313" t="s">
        <v>42</v>
      </c>
      <c r="AI9" s="326"/>
      <c r="AJ9" s="314"/>
      <c r="AK9" s="25" t="s">
        <v>42</v>
      </c>
      <c r="AL9" s="344" t="s">
        <v>42</v>
      </c>
      <c r="AM9" s="345"/>
      <c r="AN9" s="311"/>
      <c r="AO9" s="312"/>
    </row>
    <row r="10" spans="1:41" s="26" customFormat="1" ht="20.100000000000001" customHeight="1">
      <c r="A10" s="405">
        <v>113098120002</v>
      </c>
      <c r="B10" s="406"/>
      <c r="C10" s="146" t="s">
        <v>54</v>
      </c>
      <c r="D10" s="147"/>
      <c r="E10" s="147"/>
      <c r="F10" s="148"/>
      <c r="G10" s="4" t="s">
        <v>39</v>
      </c>
      <c r="H10" s="407" t="s">
        <v>52</v>
      </c>
      <c r="I10" s="408"/>
      <c r="J10" s="409">
        <v>8</v>
      </c>
      <c r="K10" s="410"/>
      <c r="L10" s="146" t="s">
        <v>41</v>
      </c>
      <c r="M10" s="148"/>
      <c r="N10" s="5" t="s">
        <v>42</v>
      </c>
      <c r="O10" s="5" t="s">
        <v>43</v>
      </c>
      <c r="P10" s="5" t="s">
        <v>42</v>
      </c>
      <c r="Q10" s="146" t="s">
        <v>44</v>
      </c>
      <c r="R10" s="147"/>
      <c r="S10" s="147"/>
      <c r="T10" s="148"/>
      <c r="U10" s="146" t="s">
        <v>45</v>
      </c>
      <c r="V10" s="147"/>
      <c r="W10" s="148"/>
      <c r="X10" s="146" t="s">
        <v>46</v>
      </c>
      <c r="Y10" s="147"/>
      <c r="Z10" s="147"/>
      <c r="AA10" s="148"/>
      <c r="AB10" s="146" t="s">
        <v>787</v>
      </c>
      <c r="AC10" s="147"/>
      <c r="AD10" s="147"/>
      <c r="AE10" s="148"/>
      <c r="AF10" s="146" t="s">
        <v>55</v>
      </c>
      <c r="AG10" s="148"/>
      <c r="AH10" s="46"/>
      <c r="AI10" s="47"/>
      <c r="AJ10" s="48"/>
      <c r="AK10" s="25"/>
      <c r="AL10" s="49"/>
      <c r="AM10" s="50"/>
      <c r="AN10" s="51"/>
      <c r="AO10" s="52"/>
    </row>
    <row r="11" spans="1:41" s="26" customFormat="1" ht="26.25" customHeight="1">
      <c r="A11" s="411">
        <v>113098100011</v>
      </c>
      <c r="B11" s="412"/>
      <c r="C11" s="313" t="s">
        <v>56</v>
      </c>
      <c r="D11" s="326"/>
      <c r="E11" s="326"/>
      <c r="F11" s="314"/>
      <c r="G11" s="24" t="s">
        <v>39</v>
      </c>
      <c r="H11" s="342" t="s">
        <v>57</v>
      </c>
      <c r="I11" s="343"/>
      <c r="J11" s="318">
        <v>9</v>
      </c>
      <c r="K11" s="319"/>
      <c r="L11" s="313" t="s">
        <v>41</v>
      </c>
      <c r="M11" s="314"/>
      <c r="N11" s="25" t="s">
        <v>42</v>
      </c>
      <c r="O11" s="25" t="s">
        <v>43</v>
      </c>
      <c r="P11" s="25" t="s">
        <v>42</v>
      </c>
      <c r="Q11" s="313" t="s">
        <v>44</v>
      </c>
      <c r="R11" s="326"/>
      <c r="S11" s="326"/>
      <c r="T11" s="314"/>
      <c r="U11" s="313" t="s">
        <v>45</v>
      </c>
      <c r="V11" s="326"/>
      <c r="W11" s="314"/>
      <c r="X11" s="313" t="s">
        <v>46</v>
      </c>
      <c r="Y11" s="326"/>
      <c r="Z11" s="326"/>
      <c r="AA11" s="314"/>
      <c r="AB11" s="313" t="s">
        <v>788</v>
      </c>
      <c r="AC11" s="326"/>
      <c r="AD11" s="326"/>
      <c r="AE11" s="314"/>
      <c r="AF11" s="313" t="s">
        <v>58</v>
      </c>
      <c r="AG11" s="314"/>
      <c r="AH11" s="313" t="s">
        <v>42</v>
      </c>
      <c r="AI11" s="326"/>
      <c r="AJ11" s="314"/>
      <c r="AK11" s="25" t="s">
        <v>42</v>
      </c>
      <c r="AL11" s="344" t="s">
        <v>42</v>
      </c>
      <c r="AM11" s="345"/>
      <c r="AN11" s="311"/>
      <c r="AO11" s="312"/>
    </row>
    <row r="12" spans="1:41" s="26" customFormat="1" ht="20.100000000000001" customHeight="1">
      <c r="A12" s="411">
        <v>113098110011</v>
      </c>
      <c r="B12" s="412"/>
      <c r="C12" s="313" t="s">
        <v>59</v>
      </c>
      <c r="D12" s="326"/>
      <c r="E12" s="326"/>
      <c r="F12" s="314"/>
      <c r="G12" s="24" t="s">
        <v>39</v>
      </c>
      <c r="H12" s="342" t="s">
        <v>60</v>
      </c>
      <c r="I12" s="343"/>
      <c r="J12" s="318">
        <v>7</v>
      </c>
      <c r="K12" s="319"/>
      <c r="L12" s="313" t="s">
        <v>41</v>
      </c>
      <c r="M12" s="314"/>
      <c r="N12" s="25" t="s">
        <v>42</v>
      </c>
      <c r="O12" s="25" t="s">
        <v>43</v>
      </c>
      <c r="P12" s="25" t="s">
        <v>42</v>
      </c>
      <c r="Q12" s="313" t="s">
        <v>44</v>
      </c>
      <c r="R12" s="326"/>
      <c r="S12" s="326"/>
      <c r="T12" s="314"/>
      <c r="U12" s="313" t="s">
        <v>45</v>
      </c>
      <c r="V12" s="326"/>
      <c r="W12" s="314"/>
      <c r="X12" s="313" t="s">
        <v>46</v>
      </c>
      <c r="Y12" s="326"/>
      <c r="Z12" s="326"/>
      <c r="AA12" s="314"/>
      <c r="AB12" s="313" t="s">
        <v>789</v>
      </c>
      <c r="AC12" s="326"/>
      <c r="AD12" s="326"/>
      <c r="AE12" s="314"/>
      <c r="AF12" s="313" t="s">
        <v>61</v>
      </c>
      <c r="AG12" s="314"/>
      <c r="AH12" s="313" t="s">
        <v>42</v>
      </c>
      <c r="AI12" s="326"/>
      <c r="AJ12" s="314"/>
      <c r="AK12" s="25" t="s">
        <v>42</v>
      </c>
      <c r="AL12" s="344" t="s">
        <v>42</v>
      </c>
      <c r="AM12" s="345"/>
      <c r="AN12" s="311"/>
      <c r="AO12" s="312"/>
    </row>
    <row r="13" spans="1:41" s="26" customFormat="1" ht="27" customHeight="1">
      <c r="A13" s="411">
        <v>113098120003</v>
      </c>
      <c r="B13" s="412"/>
      <c r="C13" s="313" t="s">
        <v>62</v>
      </c>
      <c r="D13" s="326"/>
      <c r="E13" s="326"/>
      <c r="F13" s="314"/>
      <c r="G13" s="24" t="s">
        <v>39</v>
      </c>
      <c r="H13" s="342" t="s">
        <v>63</v>
      </c>
      <c r="I13" s="343"/>
      <c r="J13" s="318">
        <v>7</v>
      </c>
      <c r="K13" s="319"/>
      <c r="L13" s="313" t="s">
        <v>41</v>
      </c>
      <c r="M13" s="314"/>
      <c r="N13" s="25" t="s">
        <v>42</v>
      </c>
      <c r="O13" s="25" t="s">
        <v>43</v>
      </c>
      <c r="P13" s="25" t="s">
        <v>42</v>
      </c>
      <c r="Q13" s="313" t="s">
        <v>44</v>
      </c>
      <c r="R13" s="326"/>
      <c r="S13" s="326"/>
      <c r="T13" s="314"/>
      <c r="U13" s="313" t="s">
        <v>45</v>
      </c>
      <c r="V13" s="326"/>
      <c r="W13" s="314"/>
      <c r="X13" s="313" t="s">
        <v>46</v>
      </c>
      <c r="Y13" s="326"/>
      <c r="Z13" s="326"/>
      <c r="AA13" s="314"/>
      <c r="AB13" s="313" t="s">
        <v>790</v>
      </c>
      <c r="AC13" s="326"/>
      <c r="AD13" s="326"/>
      <c r="AE13" s="314"/>
      <c r="AF13" s="313" t="s">
        <v>64</v>
      </c>
      <c r="AG13" s="314"/>
      <c r="AH13" s="313" t="s">
        <v>42</v>
      </c>
      <c r="AI13" s="326"/>
      <c r="AJ13" s="314"/>
      <c r="AK13" s="25" t="s">
        <v>42</v>
      </c>
      <c r="AL13" s="344" t="s">
        <v>42</v>
      </c>
      <c r="AM13" s="345"/>
      <c r="AN13" s="311"/>
      <c r="AO13" s="312"/>
    </row>
    <row r="14" spans="1:41" s="26" customFormat="1" ht="27" customHeight="1">
      <c r="A14" s="411">
        <v>113098120004</v>
      </c>
      <c r="B14" s="412"/>
      <c r="C14" s="313" t="s">
        <v>65</v>
      </c>
      <c r="D14" s="326"/>
      <c r="E14" s="326"/>
      <c r="F14" s="314"/>
      <c r="G14" s="24" t="s">
        <v>39</v>
      </c>
      <c r="H14" s="342" t="s">
        <v>63</v>
      </c>
      <c r="I14" s="343"/>
      <c r="J14" s="318">
        <v>7</v>
      </c>
      <c r="K14" s="319"/>
      <c r="L14" s="313" t="s">
        <v>41</v>
      </c>
      <c r="M14" s="314"/>
      <c r="N14" s="25" t="s">
        <v>42</v>
      </c>
      <c r="O14" s="25" t="s">
        <v>43</v>
      </c>
      <c r="P14" s="25" t="s">
        <v>42</v>
      </c>
      <c r="Q14" s="313" t="s">
        <v>44</v>
      </c>
      <c r="R14" s="326"/>
      <c r="S14" s="326"/>
      <c r="T14" s="314"/>
      <c r="U14" s="313" t="s">
        <v>45</v>
      </c>
      <c r="V14" s="326"/>
      <c r="W14" s="314"/>
      <c r="X14" s="313" t="s">
        <v>46</v>
      </c>
      <c r="Y14" s="326"/>
      <c r="Z14" s="326"/>
      <c r="AA14" s="314"/>
      <c r="AB14" s="313" t="s">
        <v>790</v>
      </c>
      <c r="AC14" s="326"/>
      <c r="AD14" s="326"/>
      <c r="AE14" s="314"/>
      <c r="AF14" s="313" t="s">
        <v>64</v>
      </c>
      <c r="AG14" s="314"/>
      <c r="AH14" s="313" t="s">
        <v>42</v>
      </c>
      <c r="AI14" s="326"/>
      <c r="AJ14" s="314"/>
      <c r="AK14" s="25" t="s">
        <v>42</v>
      </c>
      <c r="AL14" s="344" t="s">
        <v>42</v>
      </c>
      <c r="AM14" s="345"/>
      <c r="AN14" s="311"/>
      <c r="AO14" s="312"/>
    </row>
    <row r="15" spans="1:41" s="26" customFormat="1" ht="27" customHeight="1">
      <c r="A15" s="411">
        <v>113098100016</v>
      </c>
      <c r="B15" s="412"/>
      <c r="C15" s="313" t="s">
        <v>66</v>
      </c>
      <c r="D15" s="326"/>
      <c r="E15" s="326"/>
      <c r="F15" s="314"/>
      <c r="G15" s="24" t="s">
        <v>39</v>
      </c>
      <c r="H15" s="342" t="s">
        <v>67</v>
      </c>
      <c r="I15" s="343"/>
      <c r="J15" s="318">
        <v>8</v>
      </c>
      <c r="K15" s="319"/>
      <c r="L15" s="313" t="s">
        <v>41</v>
      </c>
      <c r="M15" s="314"/>
      <c r="N15" s="25" t="s">
        <v>42</v>
      </c>
      <c r="O15" s="25" t="s">
        <v>43</v>
      </c>
      <c r="P15" s="25" t="s">
        <v>42</v>
      </c>
      <c r="Q15" s="313" t="s">
        <v>44</v>
      </c>
      <c r="R15" s="326"/>
      <c r="S15" s="326"/>
      <c r="T15" s="314"/>
      <c r="U15" s="313" t="s">
        <v>45</v>
      </c>
      <c r="V15" s="326"/>
      <c r="W15" s="314"/>
      <c r="X15" s="313" t="s">
        <v>46</v>
      </c>
      <c r="Y15" s="326"/>
      <c r="Z15" s="326"/>
      <c r="AA15" s="314"/>
      <c r="AB15" s="313" t="s">
        <v>791</v>
      </c>
      <c r="AC15" s="326"/>
      <c r="AD15" s="326"/>
      <c r="AE15" s="314"/>
      <c r="AF15" s="313" t="s">
        <v>68</v>
      </c>
      <c r="AG15" s="314"/>
      <c r="AH15" s="313" t="s">
        <v>42</v>
      </c>
      <c r="AI15" s="326"/>
      <c r="AJ15" s="314"/>
      <c r="AK15" s="25" t="s">
        <v>42</v>
      </c>
      <c r="AL15" s="344" t="s">
        <v>42</v>
      </c>
      <c r="AM15" s="345"/>
      <c r="AN15" s="311"/>
      <c r="AO15" s="312"/>
    </row>
    <row r="16" spans="1:41" s="26" customFormat="1" ht="20.100000000000001" customHeight="1">
      <c r="A16" s="411">
        <v>113098110017</v>
      </c>
      <c r="B16" s="412"/>
      <c r="C16" s="313" t="s">
        <v>69</v>
      </c>
      <c r="D16" s="326"/>
      <c r="E16" s="326"/>
      <c r="F16" s="314"/>
      <c r="G16" s="24" t="s">
        <v>39</v>
      </c>
      <c r="H16" s="342" t="s">
        <v>70</v>
      </c>
      <c r="I16" s="343"/>
      <c r="J16" s="318">
        <v>8</v>
      </c>
      <c r="K16" s="319"/>
      <c r="L16" s="313" t="s">
        <v>41</v>
      </c>
      <c r="M16" s="314"/>
      <c r="N16" s="25" t="s">
        <v>42</v>
      </c>
      <c r="O16" s="25" t="s">
        <v>43</v>
      </c>
      <c r="P16" s="25" t="s">
        <v>42</v>
      </c>
      <c r="Q16" s="313" t="s">
        <v>44</v>
      </c>
      <c r="R16" s="326"/>
      <c r="S16" s="326"/>
      <c r="T16" s="314"/>
      <c r="U16" s="313" t="s">
        <v>45</v>
      </c>
      <c r="V16" s="326"/>
      <c r="W16" s="314"/>
      <c r="X16" s="313" t="s">
        <v>46</v>
      </c>
      <c r="Y16" s="326"/>
      <c r="Z16" s="326"/>
      <c r="AA16" s="314"/>
      <c r="AB16" s="313" t="s">
        <v>792</v>
      </c>
      <c r="AC16" s="326"/>
      <c r="AD16" s="326"/>
      <c r="AE16" s="314"/>
      <c r="AF16" s="313" t="s">
        <v>71</v>
      </c>
      <c r="AG16" s="314"/>
      <c r="AH16" s="313" t="s">
        <v>42</v>
      </c>
      <c r="AI16" s="326"/>
      <c r="AJ16" s="314"/>
      <c r="AK16" s="25" t="s">
        <v>42</v>
      </c>
      <c r="AL16" s="344" t="s">
        <v>42</v>
      </c>
      <c r="AM16" s="345"/>
      <c r="AN16" s="311" t="s">
        <v>42</v>
      </c>
      <c r="AO16" s="312"/>
    </row>
    <row r="17" spans="1:41" s="26" customFormat="1" ht="27" customHeight="1">
      <c r="A17" s="411">
        <v>173542120025</v>
      </c>
      <c r="B17" s="412"/>
      <c r="C17" s="313" t="s">
        <v>72</v>
      </c>
      <c r="D17" s="326"/>
      <c r="E17" s="326"/>
      <c r="F17" s="314"/>
      <c r="G17" s="24" t="s">
        <v>39</v>
      </c>
      <c r="H17" s="342" t="s">
        <v>73</v>
      </c>
      <c r="I17" s="343"/>
      <c r="J17" s="318">
        <v>10</v>
      </c>
      <c r="K17" s="319"/>
      <c r="L17" s="313" t="s">
        <v>41</v>
      </c>
      <c r="M17" s="314"/>
      <c r="N17" s="25" t="s">
        <v>42</v>
      </c>
      <c r="O17" s="25" t="s">
        <v>43</v>
      </c>
      <c r="P17" s="25" t="s">
        <v>42</v>
      </c>
      <c r="Q17" s="313" t="s">
        <v>44</v>
      </c>
      <c r="R17" s="326"/>
      <c r="S17" s="326"/>
      <c r="T17" s="314"/>
      <c r="U17" s="313" t="s">
        <v>45</v>
      </c>
      <c r="V17" s="326"/>
      <c r="W17" s="314"/>
      <c r="X17" s="313" t="s">
        <v>46</v>
      </c>
      <c r="Y17" s="326"/>
      <c r="Z17" s="326"/>
      <c r="AA17" s="314"/>
      <c r="AB17" s="313" t="s">
        <v>793</v>
      </c>
      <c r="AC17" s="326"/>
      <c r="AD17" s="326"/>
      <c r="AE17" s="314"/>
      <c r="AF17" s="313" t="s">
        <v>74</v>
      </c>
      <c r="AG17" s="314"/>
      <c r="AH17" s="313" t="s">
        <v>42</v>
      </c>
      <c r="AI17" s="326"/>
      <c r="AJ17" s="314"/>
      <c r="AK17" s="25" t="s">
        <v>42</v>
      </c>
      <c r="AL17" s="344" t="s">
        <v>42</v>
      </c>
      <c r="AM17" s="345"/>
      <c r="AN17" s="311" t="s">
        <v>42</v>
      </c>
      <c r="AO17" s="312"/>
    </row>
    <row r="18" spans="1:41" s="26" customFormat="1" ht="20.100000000000001" customHeight="1">
      <c r="A18" s="411">
        <v>113098110020</v>
      </c>
      <c r="B18" s="412"/>
      <c r="C18" s="313" t="s">
        <v>75</v>
      </c>
      <c r="D18" s="326"/>
      <c r="E18" s="326"/>
      <c r="F18" s="314"/>
      <c r="G18" s="24" t="s">
        <v>39</v>
      </c>
      <c r="H18" s="342" t="s">
        <v>76</v>
      </c>
      <c r="I18" s="343"/>
      <c r="J18" s="318">
        <v>7</v>
      </c>
      <c r="K18" s="319"/>
      <c r="L18" s="313" t="s">
        <v>41</v>
      </c>
      <c r="M18" s="314"/>
      <c r="N18" s="25" t="s">
        <v>42</v>
      </c>
      <c r="O18" s="25" t="s">
        <v>43</v>
      </c>
      <c r="P18" s="25" t="s">
        <v>42</v>
      </c>
      <c r="Q18" s="313" t="s">
        <v>44</v>
      </c>
      <c r="R18" s="326"/>
      <c r="S18" s="326"/>
      <c r="T18" s="314"/>
      <c r="U18" s="313" t="s">
        <v>45</v>
      </c>
      <c r="V18" s="326"/>
      <c r="W18" s="314"/>
      <c r="X18" s="313" t="s">
        <v>46</v>
      </c>
      <c r="Y18" s="326"/>
      <c r="Z18" s="326"/>
      <c r="AA18" s="314"/>
      <c r="AB18" s="313" t="s">
        <v>774</v>
      </c>
      <c r="AC18" s="326"/>
      <c r="AD18" s="326"/>
      <c r="AE18" s="314"/>
      <c r="AF18" s="313" t="s">
        <v>77</v>
      </c>
      <c r="AG18" s="314"/>
      <c r="AH18" s="313" t="s">
        <v>42</v>
      </c>
      <c r="AI18" s="326"/>
      <c r="AJ18" s="314"/>
      <c r="AK18" s="25" t="s">
        <v>42</v>
      </c>
      <c r="AL18" s="344" t="s">
        <v>42</v>
      </c>
      <c r="AM18" s="345"/>
      <c r="AN18" s="311" t="s">
        <v>42</v>
      </c>
      <c r="AO18" s="312"/>
    </row>
    <row r="19" spans="1:41" s="26" customFormat="1" ht="20.100000000000001" customHeight="1">
      <c r="A19" s="411">
        <v>113098110022</v>
      </c>
      <c r="B19" s="412"/>
      <c r="C19" s="313" t="s">
        <v>78</v>
      </c>
      <c r="D19" s="326"/>
      <c r="E19" s="326"/>
      <c r="F19" s="314"/>
      <c r="G19" s="24" t="s">
        <v>39</v>
      </c>
      <c r="H19" s="342" t="s">
        <v>79</v>
      </c>
      <c r="I19" s="343"/>
      <c r="J19" s="318">
        <v>8</v>
      </c>
      <c r="K19" s="319"/>
      <c r="L19" s="313" t="s">
        <v>41</v>
      </c>
      <c r="M19" s="314"/>
      <c r="N19" s="25" t="s">
        <v>42</v>
      </c>
      <c r="O19" s="25" t="s">
        <v>43</v>
      </c>
      <c r="P19" s="25" t="s">
        <v>42</v>
      </c>
      <c r="Q19" s="313" t="s">
        <v>44</v>
      </c>
      <c r="R19" s="326"/>
      <c r="S19" s="326"/>
      <c r="T19" s="314"/>
      <c r="U19" s="313" t="s">
        <v>45</v>
      </c>
      <c r="V19" s="326"/>
      <c r="W19" s="314"/>
      <c r="X19" s="313" t="s">
        <v>46</v>
      </c>
      <c r="Y19" s="326"/>
      <c r="Z19" s="326"/>
      <c r="AA19" s="314"/>
      <c r="AB19" s="313" t="s">
        <v>794</v>
      </c>
      <c r="AC19" s="326"/>
      <c r="AD19" s="326"/>
      <c r="AE19" s="314"/>
      <c r="AF19" s="313" t="s">
        <v>80</v>
      </c>
      <c r="AG19" s="314"/>
      <c r="AH19" s="313" t="s">
        <v>42</v>
      </c>
      <c r="AI19" s="326"/>
      <c r="AJ19" s="314"/>
      <c r="AK19" s="25" t="s">
        <v>42</v>
      </c>
      <c r="AL19" s="344" t="s">
        <v>42</v>
      </c>
      <c r="AM19" s="345"/>
      <c r="AN19" s="311" t="s">
        <v>42</v>
      </c>
      <c r="AO19" s="312"/>
    </row>
    <row r="20" spans="1:41" s="26" customFormat="1" ht="20.100000000000001" customHeight="1">
      <c r="A20" s="411">
        <v>113098100027</v>
      </c>
      <c r="B20" s="412"/>
      <c r="C20" s="313" t="s">
        <v>81</v>
      </c>
      <c r="D20" s="326"/>
      <c r="E20" s="326"/>
      <c r="F20" s="314"/>
      <c r="G20" s="24" t="s">
        <v>39</v>
      </c>
      <c r="H20" s="342" t="s">
        <v>82</v>
      </c>
      <c r="I20" s="343"/>
      <c r="J20" s="318">
        <v>9</v>
      </c>
      <c r="K20" s="319"/>
      <c r="L20" s="313" t="s">
        <v>41</v>
      </c>
      <c r="M20" s="314"/>
      <c r="N20" s="25" t="s">
        <v>42</v>
      </c>
      <c r="O20" s="25" t="s">
        <v>43</v>
      </c>
      <c r="P20" s="25" t="s">
        <v>42</v>
      </c>
      <c r="Q20" s="313" t="s">
        <v>44</v>
      </c>
      <c r="R20" s="326"/>
      <c r="S20" s="326"/>
      <c r="T20" s="314"/>
      <c r="U20" s="313" t="s">
        <v>45</v>
      </c>
      <c r="V20" s="326"/>
      <c r="W20" s="314"/>
      <c r="X20" s="313" t="s">
        <v>46</v>
      </c>
      <c r="Y20" s="326"/>
      <c r="Z20" s="326"/>
      <c r="AA20" s="314"/>
      <c r="AB20" s="313" t="s">
        <v>794</v>
      </c>
      <c r="AC20" s="326"/>
      <c r="AD20" s="326"/>
      <c r="AE20" s="314"/>
      <c r="AF20" s="313" t="s">
        <v>83</v>
      </c>
      <c r="AG20" s="314"/>
      <c r="AH20" s="313" t="s">
        <v>42</v>
      </c>
      <c r="AI20" s="326"/>
      <c r="AJ20" s="314"/>
      <c r="AK20" s="25" t="s">
        <v>42</v>
      </c>
      <c r="AL20" s="344" t="s">
        <v>42</v>
      </c>
      <c r="AM20" s="345"/>
      <c r="AN20" s="311" t="s">
        <v>42</v>
      </c>
      <c r="AO20" s="312"/>
    </row>
    <row r="21" spans="1:41" s="26" customFormat="1" ht="27" customHeight="1">
      <c r="A21" s="411">
        <v>113098110024</v>
      </c>
      <c r="B21" s="412"/>
      <c r="C21" s="313" t="s">
        <v>85</v>
      </c>
      <c r="D21" s="326"/>
      <c r="E21" s="326"/>
      <c r="F21" s="314"/>
      <c r="G21" s="24" t="s">
        <v>39</v>
      </c>
      <c r="H21" s="342" t="s">
        <v>86</v>
      </c>
      <c r="I21" s="343"/>
      <c r="J21" s="318">
        <v>8</v>
      </c>
      <c r="K21" s="319"/>
      <c r="L21" s="313" t="s">
        <v>41</v>
      </c>
      <c r="M21" s="314"/>
      <c r="N21" s="25" t="s">
        <v>42</v>
      </c>
      <c r="O21" s="25" t="s">
        <v>43</v>
      </c>
      <c r="P21" s="25" t="s">
        <v>42</v>
      </c>
      <c r="Q21" s="313" t="s">
        <v>44</v>
      </c>
      <c r="R21" s="326"/>
      <c r="S21" s="326"/>
      <c r="T21" s="314"/>
      <c r="U21" s="313" t="s">
        <v>45</v>
      </c>
      <c r="V21" s="326"/>
      <c r="W21" s="314"/>
      <c r="X21" s="313" t="s">
        <v>46</v>
      </c>
      <c r="Y21" s="326"/>
      <c r="Z21" s="326"/>
      <c r="AA21" s="314"/>
      <c r="AB21" s="313" t="s">
        <v>795</v>
      </c>
      <c r="AC21" s="326"/>
      <c r="AD21" s="326"/>
      <c r="AE21" s="314"/>
      <c r="AF21" s="313" t="s">
        <v>87</v>
      </c>
      <c r="AG21" s="314"/>
      <c r="AH21" s="313" t="s">
        <v>42</v>
      </c>
      <c r="AI21" s="326"/>
      <c r="AJ21" s="314"/>
      <c r="AK21" s="25" t="s">
        <v>42</v>
      </c>
      <c r="AL21" s="344" t="s">
        <v>42</v>
      </c>
      <c r="AM21" s="345"/>
      <c r="AN21" s="311" t="s">
        <v>42</v>
      </c>
      <c r="AO21" s="312"/>
    </row>
    <row r="22" spans="1:41" s="26" customFormat="1" ht="28.5" customHeight="1">
      <c r="A22" s="411">
        <v>113098120007</v>
      </c>
      <c r="B22" s="412"/>
      <c r="C22" s="313" t="s">
        <v>88</v>
      </c>
      <c r="D22" s="326"/>
      <c r="E22" s="326"/>
      <c r="F22" s="314"/>
      <c r="G22" s="24" t="s">
        <v>39</v>
      </c>
      <c r="H22" s="342" t="s">
        <v>89</v>
      </c>
      <c r="I22" s="343"/>
      <c r="J22" s="318">
        <v>7</v>
      </c>
      <c r="K22" s="319"/>
      <c r="L22" s="313" t="s">
        <v>41</v>
      </c>
      <c r="M22" s="314"/>
      <c r="N22" s="25" t="s">
        <v>42</v>
      </c>
      <c r="O22" s="25" t="s">
        <v>43</v>
      </c>
      <c r="P22" s="25" t="s">
        <v>42</v>
      </c>
      <c r="Q22" s="313" t="s">
        <v>44</v>
      </c>
      <c r="R22" s="326"/>
      <c r="S22" s="326"/>
      <c r="T22" s="314"/>
      <c r="U22" s="313" t="s">
        <v>45</v>
      </c>
      <c r="V22" s="326"/>
      <c r="W22" s="314"/>
      <c r="X22" s="313" t="s">
        <v>46</v>
      </c>
      <c r="Y22" s="326"/>
      <c r="Z22" s="326"/>
      <c r="AA22" s="314"/>
      <c r="AB22" s="313" t="s">
        <v>796</v>
      </c>
      <c r="AC22" s="326"/>
      <c r="AD22" s="326"/>
      <c r="AE22" s="314"/>
      <c r="AF22" s="313" t="s">
        <v>90</v>
      </c>
      <c r="AG22" s="314"/>
      <c r="AH22" s="313" t="s">
        <v>42</v>
      </c>
      <c r="AI22" s="326"/>
      <c r="AJ22" s="314"/>
      <c r="AK22" s="25" t="s">
        <v>42</v>
      </c>
      <c r="AL22" s="344" t="s">
        <v>42</v>
      </c>
      <c r="AM22" s="345"/>
      <c r="AN22" s="311"/>
      <c r="AO22" s="312"/>
    </row>
    <row r="23" spans="1:41" s="26" customFormat="1" ht="20.100000000000001" customHeight="1">
      <c r="A23" s="411">
        <v>113098110026</v>
      </c>
      <c r="B23" s="412"/>
      <c r="C23" s="313" t="s">
        <v>91</v>
      </c>
      <c r="D23" s="326"/>
      <c r="E23" s="326"/>
      <c r="F23" s="314"/>
      <c r="G23" s="24" t="s">
        <v>39</v>
      </c>
      <c r="H23" s="342" t="s">
        <v>92</v>
      </c>
      <c r="I23" s="343"/>
      <c r="J23" s="318">
        <v>8</v>
      </c>
      <c r="K23" s="319"/>
      <c r="L23" s="313" t="s">
        <v>41</v>
      </c>
      <c r="M23" s="314"/>
      <c r="N23" s="25" t="s">
        <v>42</v>
      </c>
      <c r="O23" s="25" t="s">
        <v>43</v>
      </c>
      <c r="P23" s="25" t="s">
        <v>42</v>
      </c>
      <c r="Q23" s="313" t="s">
        <v>44</v>
      </c>
      <c r="R23" s="326"/>
      <c r="S23" s="326"/>
      <c r="T23" s="314"/>
      <c r="U23" s="313" t="s">
        <v>45</v>
      </c>
      <c r="V23" s="326"/>
      <c r="W23" s="314"/>
      <c r="X23" s="313" t="s">
        <v>46</v>
      </c>
      <c r="Y23" s="326"/>
      <c r="Z23" s="326"/>
      <c r="AA23" s="314"/>
      <c r="AB23" s="313" t="s">
        <v>797</v>
      </c>
      <c r="AC23" s="326"/>
      <c r="AD23" s="326"/>
      <c r="AE23" s="314"/>
      <c r="AF23" s="313" t="s">
        <v>93</v>
      </c>
      <c r="AG23" s="314"/>
      <c r="AH23" s="313" t="s">
        <v>42</v>
      </c>
      <c r="AI23" s="326"/>
      <c r="AJ23" s="314"/>
      <c r="AK23" s="25" t="s">
        <v>42</v>
      </c>
      <c r="AL23" s="344" t="s">
        <v>42</v>
      </c>
      <c r="AM23" s="345"/>
      <c r="AN23" s="311" t="s">
        <v>42</v>
      </c>
      <c r="AO23" s="312"/>
    </row>
    <row r="24" spans="1:41" s="26" customFormat="1" ht="20.100000000000001" customHeight="1">
      <c r="A24" s="411">
        <v>113098100033</v>
      </c>
      <c r="B24" s="412"/>
      <c r="C24" s="313" t="s">
        <v>94</v>
      </c>
      <c r="D24" s="326"/>
      <c r="E24" s="326"/>
      <c r="F24" s="314"/>
      <c r="G24" s="24" t="s">
        <v>39</v>
      </c>
      <c r="H24" s="342" t="s">
        <v>95</v>
      </c>
      <c r="I24" s="343"/>
      <c r="J24" s="318">
        <v>10</v>
      </c>
      <c r="K24" s="319"/>
      <c r="L24" s="313" t="s">
        <v>41</v>
      </c>
      <c r="M24" s="314"/>
      <c r="N24" s="25" t="s">
        <v>42</v>
      </c>
      <c r="O24" s="25" t="s">
        <v>43</v>
      </c>
      <c r="P24" s="25" t="s">
        <v>42</v>
      </c>
      <c r="Q24" s="313" t="s">
        <v>44</v>
      </c>
      <c r="R24" s="326"/>
      <c r="S24" s="326"/>
      <c r="T24" s="314"/>
      <c r="U24" s="313" t="s">
        <v>45</v>
      </c>
      <c r="V24" s="326"/>
      <c r="W24" s="314"/>
      <c r="X24" s="313" t="s">
        <v>46</v>
      </c>
      <c r="Y24" s="326"/>
      <c r="Z24" s="326"/>
      <c r="AA24" s="314"/>
      <c r="AB24" s="313" t="s">
        <v>798</v>
      </c>
      <c r="AC24" s="326"/>
      <c r="AD24" s="326"/>
      <c r="AE24" s="314"/>
      <c r="AF24" s="313" t="s">
        <v>96</v>
      </c>
      <c r="AG24" s="314"/>
      <c r="AH24" s="313" t="s">
        <v>42</v>
      </c>
      <c r="AI24" s="326"/>
      <c r="AJ24" s="314"/>
      <c r="AK24" s="25" t="s">
        <v>42</v>
      </c>
      <c r="AL24" s="344" t="s">
        <v>42</v>
      </c>
      <c r="AM24" s="345"/>
      <c r="AN24" s="311"/>
      <c r="AO24" s="312"/>
    </row>
    <row r="25" spans="1:41" s="26" customFormat="1" ht="20.100000000000001" customHeight="1">
      <c r="A25" s="411">
        <v>113098110028</v>
      </c>
      <c r="B25" s="412"/>
      <c r="C25" s="313" t="s">
        <v>97</v>
      </c>
      <c r="D25" s="326"/>
      <c r="E25" s="326"/>
      <c r="F25" s="314"/>
      <c r="G25" s="24" t="s">
        <v>39</v>
      </c>
      <c r="H25" s="342" t="s">
        <v>98</v>
      </c>
      <c r="I25" s="343"/>
      <c r="J25" s="318">
        <v>7</v>
      </c>
      <c r="K25" s="319"/>
      <c r="L25" s="313" t="s">
        <v>41</v>
      </c>
      <c r="M25" s="314"/>
      <c r="N25" s="25" t="s">
        <v>42</v>
      </c>
      <c r="O25" s="25" t="s">
        <v>43</v>
      </c>
      <c r="P25" s="25" t="s">
        <v>42</v>
      </c>
      <c r="Q25" s="313" t="s">
        <v>44</v>
      </c>
      <c r="R25" s="326"/>
      <c r="S25" s="326"/>
      <c r="T25" s="314"/>
      <c r="U25" s="313" t="s">
        <v>45</v>
      </c>
      <c r="V25" s="326"/>
      <c r="W25" s="314"/>
      <c r="X25" s="313" t="s">
        <v>46</v>
      </c>
      <c r="Y25" s="326"/>
      <c r="Z25" s="326"/>
      <c r="AA25" s="314"/>
      <c r="AB25" s="313" t="s">
        <v>799</v>
      </c>
      <c r="AC25" s="326"/>
      <c r="AD25" s="326"/>
      <c r="AE25" s="314"/>
      <c r="AF25" s="313" t="s">
        <v>99</v>
      </c>
      <c r="AG25" s="314"/>
      <c r="AH25" s="313" t="s">
        <v>42</v>
      </c>
      <c r="AI25" s="326"/>
      <c r="AJ25" s="314"/>
      <c r="AK25" s="25" t="s">
        <v>42</v>
      </c>
      <c r="AL25" s="344" t="s">
        <v>42</v>
      </c>
      <c r="AM25" s="345"/>
      <c r="AN25" s="311" t="s">
        <v>42</v>
      </c>
      <c r="AO25" s="312"/>
    </row>
    <row r="26" spans="1:41" s="26" customFormat="1" ht="20.100000000000001" customHeight="1">
      <c r="A26" s="411">
        <v>113098130052</v>
      </c>
      <c r="B26" s="412"/>
      <c r="C26" s="313" t="s">
        <v>1096</v>
      </c>
      <c r="D26" s="326"/>
      <c r="E26" s="326"/>
      <c r="F26" s="314"/>
      <c r="G26" s="24" t="s">
        <v>39</v>
      </c>
      <c r="H26" s="342" t="s">
        <v>1097</v>
      </c>
      <c r="I26" s="343"/>
      <c r="J26" s="318">
        <v>7</v>
      </c>
      <c r="K26" s="319"/>
      <c r="L26" s="313" t="s">
        <v>41</v>
      </c>
      <c r="M26" s="314"/>
      <c r="N26" s="25" t="s">
        <v>42</v>
      </c>
      <c r="O26" s="25" t="s">
        <v>43</v>
      </c>
      <c r="P26" s="25" t="s">
        <v>42</v>
      </c>
      <c r="Q26" s="313" t="s">
        <v>44</v>
      </c>
      <c r="R26" s="326"/>
      <c r="S26" s="326"/>
      <c r="T26" s="314"/>
      <c r="U26" s="313" t="s">
        <v>45</v>
      </c>
      <c r="V26" s="326"/>
      <c r="W26" s="314"/>
      <c r="X26" s="313" t="s">
        <v>46</v>
      </c>
      <c r="Y26" s="326"/>
      <c r="Z26" s="326"/>
      <c r="AA26" s="314"/>
      <c r="AB26" s="313" t="s">
        <v>1106</v>
      </c>
      <c r="AC26" s="326"/>
      <c r="AD26" s="326"/>
      <c r="AE26" s="314"/>
      <c r="AF26" s="313" t="s">
        <v>1098</v>
      </c>
      <c r="AG26" s="314"/>
      <c r="AH26" s="313" t="s">
        <v>42</v>
      </c>
      <c r="AI26" s="326"/>
      <c r="AJ26" s="314"/>
      <c r="AK26" s="25" t="s">
        <v>42</v>
      </c>
      <c r="AL26" s="344" t="s">
        <v>42</v>
      </c>
      <c r="AM26" s="345"/>
      <c r="AN26" s="311" t="s">
        <v>1105</v>
      </c>
      <c r="AO26" s="312"/>
    </row>
    <row r="27" spans="1:41" s="26" customFormat="1" ht="20.100000000000001" customHeight="1">
      <c r="A27" s="53"/>
      <c r="B27" s="54"/>
      <c r="C27" s="55" t="s">
        <v>1109</v>
      </c>
      <c r="D27" s="47"/>
      <c r="E27" s="47"/>
      <c r="F27" s="48"/>
      <c r="G27" s="24" t="s">
        <v>39</v>
      </c>
      <c r="H27" s="403">
        <v>38911</v>
      </c>
      <c r="I27" s="404"/>
      <c r="J27" s="318">
        <v>7</v>
      </c>
      <c r="K27" s="319"/>
      <c r="L27" s="313" t="s">
        <v>41</v>
      </c>
      <c r="M27" s="314"/>
      <c r="N27" s="25"/>
      <c r="O27" s="25" t="s">
        <v>43</v>
      </c>
      <c r="P27" s="25"/>
      <c r="Q27" s="313" t="s">
        <v>44</v>
      </c>
      <c r="R27" s="326"/>
      <c r="S27" s="326"/>
      <c r="T27" s="314"/>
      <c r="U27" s="313" t="s">
        <v>45</v>
      </c>
      <c r="V27" s="326"/>
      <c r="W27" s="314"/>
      <c r="X27" s="313" t="s">
        <v>46</v>
      </c>
      <c r="Y27" s="326"/>
      <c r="Z27" s="326"/>
      <c r="AA27" s="314"/>
      <c r="AB27" s="55" t="s">
        <v>1110</v>
      </c>
      <c r="AC27" s="47"/>
      <c r="AD27" s="47"/>
      <c r="AE27" s="48"/>
      <c r="AF27" s="55" t="s">
        <v>1111</v>
      </c>
      <c r="AG27" s="48"/>
      <c r="AH27" s="46"/>
      <c r="AI27" s="47"/>
      <c r="AJ27" s="48"/>
      <c r="AK27" s="25"/>
      <c r="AL27" s="49"/>
      <c r="AM27" s="50"/>
      <c r="AN27" s="51"/>
      <c r="AO27" s="52"/>
    </row>
    <row r="28" spans="1:41" s="26" customFormat="1" ht="27" customHeight="1">
      <c r="A28" s="411">
        <v>113098110029</v>
      </c>
      <c r="B28" s="412"/>
      <c r="C28" s="313" t="s">
        <v>100</v>
      </c>
      <c r="D28" s="326"/>
      <c r="E28" s="326"/>
      <c r="F28" s="314"/>
      <c r="G28" s="24" t="s">
        <v>39</v>
      </c>
      <c r="H28" s="342" t="s">
        <v>101</v>
      </c>
      <c r="I28" s="343"/>
      <c r="J28" s="318">
        <v>7</v>
      </c>
      <c r="K28" s="319"/>
      <c r="L28" s="313" t="s">
        <v>41</v>
      </c>
      <c r="M28" s="314"/>
      <c r="N28" s="25" t="s">
        <v>42</v>
      </c>
      <c r="O28" s="25" t="s">
        <v>43</v>
      </c>
      <c r="P28" s="25" t="s">
        <v>42</v>
      </c>
      <c r="Q28" s="313" t="s">
        <v>44</v>
      </c>
      <c r="R28" s="326"/>
      <c r="S28" s="326"/>
      <c r="T28" s="314"/>
      <c r="U28" s="313" t="s">
        <v>45</v>
      </c>
      <c r="V28" s="326"/>
      <c r="W28" s="314"/>
      <c r="X28" s="313" t="s">
        <v>46</v>
      </c>
      <c r="Y28" s="326"/>
      <c r="Z28" s="326"/>
      <c r="AA28" s="314"/>
      <c r="AB28" s="313" t="s">
        <v>800</v>
      </c>
      <c r="AC28" s="326"/>
      <c r="AD28" s="326"/>
      <c r="AE28" s="314"/>
      <c r="AF28" s="313" t="s">
        <v>102</v>
      </c>
      <c r="AG28" s="314"/>
      <c r="AH28" s="313" t="s">
        <v>42</v>
      </c>
      <c r="AI28" s="326"/>
      <c r="AJ28" s="314"/>
      <c r="AK28" s="25" t="s">
        <v>42</v>
      </c>
      <c r="AL28" s="344" t="s">
        <v>42</v>
      </c>
      <c r="AM28" s="345"/>
      <c r="AN28" s="311"/>
      <c r="AO28" s="312"/>
    </row>
    <row r="29" spans="1:41" s="26" customFormat="1" ht="20.100000000000001" customHeight="1">
      <c r="A29" s="411">
        <v>113098100042</v>
      </c>
      <c r="B29" s="412"/>
      <c r="C29" s="313" t="s">
        <v>103</v>
      </c>
      <c r="D29" s="326"/>
      <c r="E29" s="326"/>
      <c r="F29" s="314"/>
      <c r="G29" s="24" t="s">
        <v>39</v>
      </c>
      <c r="H29" s="342" t="s">
        <v>104</v>
      </c>
      <c r="I29" s="343"/>
      <c r="J29" s="318">
        <v>11</v>
      </c>
      <c r="K29" s="319"/>
      <c r="L29" s="313" t="s">
        <v>41</v>
      </c>
      <c r="M29" s="314"/>
      <c r="N29" s="25" t="s">
        <v>42</v>
      </c>
      <c r="O29" s="25" t="s">
        <v>43</v>
      </c>
      <c r="P29" s="25" t="s">
        <v>42</v>
      </c>
      <c r="Q29" s="313" t="s">
        <v>44</v>
      </c>
      <c r="R29" s="326"/>
      <c r="S29" s="326"/>
      <c r="T29" s="314"/>
      <c r="U29" s="313" t="s">
        <v>45</v>
      </c>
      <c r="V29" s="326"/>
      <c r="W29" s="314"/>
      <c r="X29" s="313" t="s">
        <v>46</v>
      </c>
      <c r="Y29" s="326"/>
      <c r="Z29" s="326"/>
      <c r="AA29" s="314"/>
      <c r="AB29" s="313" t="s">
        <v>801</v>
      </c>
      <c r="AC29" s="326"/>
      <c r="AD29" s="326"/>
      <c r="AE29" s="314"/>
      <c r="AF29" s="313" t="s">
        <v>105</v>
      </c>
      <c r="AG29" s="314"/>
      <c r="AH29" s="313" t="s">
        <v>42</v>
      </c>
      <c r="AI29" s="326"/>
      <c r="AJ29" s="314"/>
      <c r="AK29" s="25" t="s">
        <v>42</v>
      </c>
      <c r="AL29" s="344" t="s">
        <v>42</v>
      </c>
      <c r="AM29" s="345"/>
      <c r="AN29" s="311" t="s">
        <v>42</v>
      </c>
      <c r="AO29" s="312"/>
    </row>
    <row r="30" spans="1:41" s="26" customFormat="1" ht="20.100000000000001" customHeight="1">
      <c r="A30" s="411">
        <v>113098100043</v>
      </c>
      <c r="B30" s="412"/>
      <c r="C30" s="313" t="s">
        <v>106</v>
      </c>
      <c r="D30" s="326"/>
      <c r="E30" s="326"/>
      <c r="F30" s="314"/>
      <c r="G30" s="24" t="s">
        <v>39</v>
      </c>
      <c r="H30" s="342" t="s">
        <v>107</v>
      </c>
      <c r="I30" s="343"/>
      <c r="J30" s="318">
        <v>10</v>
      </c>
      <c r="K30" s="319"/>
      <c r="L30" s="313" t="s">
        <v>41</v>
      </c>
      <c r="M30" s="314"/>
      <c r="N30" s="25" t="s">
        <v>42</v>
      </c>
      <c r="O30" s="25" t="s">
        <v>43</v>
      </c>
      <c r="P30" s="25" t="s">
        <v>42</v>
      </c>
      <c r="Q30" s="313" t="s">
        <v>44</v>
      </c>
      <c r="R30" s="326"/>
      <c r="S30" s="326"/>
      <c r="T30" s="314"/>
      <c r="U30" s="313" t="s">
        <v>45</v>
      </c>
      <c r="V30" s="326"/>
      <c r="W30" s="314"/>
      <c r="X30" s="313" t="s">
        <v>46</v>
      </c>
      <c r="Y30" s="326"/>
      <c r="Z30" s="326"/>
      <c r="AA30" s="314"/>
      <c r="AB30" s="313" t="s">
        <v>802</v>
      </c>
      <c r="AC30" s="326"/>
      <c r="AD30" s="326"/>
      <c r="AE30" s="314"/>
      <c r="AF30" s="313" t="s">
        <v>108</v>
      </c>
      <c r="AG30" s="314"/>
      <c r="AH30" s="313" t="s">
        <v>42</v>
      </c>
      <c r="AI30" s="326"/>
      <c r="AJ30" s="314"/>
      <c r="AK30" s="25" t="s">
        <v>42</v>
      </c>
      <c r="AL30" s="344" t="s">
        <v>42</v>
      </c>
      <c r="AM30" s="345"/>
      <c r="AN30" s="311" t="s">
        <v>42</v>
      </c>
      <c r="AO30" s="312"/>
    </row>
    <row r="31" spans="1:41" s="26" customFormat="1" ht="20.100000000000001" customHeight="1">
      <c r="A31" s="411">
        <v>113098090041</v>
      </c>
      <c r="B31" s="412"/>
      <c r="C31" s="313" t="s">
        <v>109</v>
      </c>
      <c r="D31" s="326"/>
      <c r="E31" s="326"/>
      <c r="F31" s="314"/>
      <c r="G31" s="24" t="s">
        <v>39</v>
      </c>
      <c r="H31" s="342" t="s">
        <v>110</v>
      </c>
      <c r="I31" s="343"/>
      <c r="J31" s="318">
        <v>12</v>
      </c>
      <c r="K31" s="319"/>
      <c r="L31" s="313" t="s">
        <v>41</v>
      </c>
      <c r="M31" s="314"/>
      <c r="N31" s="25" t="s">
        <v>42</v>
      </c>
      <c r="O31" s="25" t="s">
        <v>43</v>
      </c>
      <c r="P31" s="25" t="s">
        <v>42</v>
      </c>
      <c r="Q31" s="313" t="s">
        <v>44</v>
      </c>
      <c r="R31" s="326"/>
      <c r="S31" s="326"/>
      <c r="T31" s="314"/>
      <c r="U31" s="313" t="s">
        <v>45</v>
      </c>
      <c r="V31" s="326"/>
      <c r="W31" s="314"/>
      <c r="X31" s="313" t="s">
        <v>46</v>
      </c>
      <c r="Y31" s="326"/>
      <c r="Z31" s="326"/>
      <c r="AA31" s="314"/>
      <c r="AB31" s="313" t="s">
        <v>774</v>
      </c>
      <c r="AC31" s="326"/>
      <c r="AD31" s="326"/>
      <c r="AE31" s="314"/>
      <c r="AF31" s="313" t="s">
        <v>111</v>
      </c>
      <c r="AG31" s="314"/>
      <c r="AH31" s="313" t="s">
        <v>42</v>
      </c>
      <c r="AI31" s="326"/>
      <c r="AJ31" s="314"/>
      <c r="AK31" s="25" t="s">
        <v>42</v>
      </c>
      <c r="AL31" s="344" t="s">
        <v>42</v>
      </c>
      <c r="AM31" s="345"/>
      <c r="AN31" s="311" t="s">
        <v>1095</v>
      </c>
      <c r="AO31" s="312"/>
    </row>
    <row r="32" spans="1:41" s="26" customFormat="1" ht="20.100000000000001" customHeight="1">
      <c r="A32" s="411">
        <v>113098120008</v>
      </c>
      <c r="B32" s="412"/>
      <c r="C32" s="313" t="s">
        <v>112</v>
      </c>
      <c r="D32" s="326"/>
      <c r="E32" s="326"/>
      <c r="F32" s="314"/>
      <c r="G32" s="24" t="s">
        <v>39</v>
      </c>
      <c r="H32" s="342" t="s">
        <v>113</v>
      </c>
      <c r="I32" s="343"/>
      <c r="J32" s="318">
        <v>7</v>
      </c>
      <c r="K32" s="319"/>
      <c r="L32" s="313" t="s">
        <v>41</v>
      </c>
      <c r="M32" s="314"/>
      <c r="N32" s="25" t="s">
        <v>42</v>
      </c>
      <c r="O32" s="25" t="s">
        <v>43</v>
      </c>
      <c r="P32" s="25" t="s">
        <v>42</v>
      </c>
      <c r="Q32" s="313" t="s">
        <v>44</v>
      </c>
      <c r="R32" s="326"/>
      <c r="S32" s="326"/>
      <c r="T32" s="314"/>
      <c r="U32" s="313" t="s">
        <v>45</v>
      </c>
      <c r="V32" s="326"/>
      <c r="W32" s="314"/>
      <c r="X32" s="313" t="s">
        <v>46</v>
      </c>
      <c r="Y32" s="326"/>
      <c r="Z32" s="326"/>
      <c r="AA32" s="314"/>
      <c r="AB32" s="313" t="s">
        <v>803</v>
      </c>
      <c r="AC32" s="326"/>
      <c r="AD32" s="326"/>
      <c r="AE32" s="314"/>
      <c r="AF32" s="313" t="s">
        <v>114</v>
      </c>
      <c r="AG32" s="314"/>
      <c r="AH32" s="313" t="s">
        <v>42</v>
      </c>
      <c r="AI32" s="326"/>
      <c r="AJ32" s="314"/>
      <c r="AK32" s="25" t="s">
        <v>42</v>
      </c>
      <c r="AL32" s="344" t="s">
        <v>42</v>
      </c>
      <c r="AM32" s="345"/>
      <c r="AN32" s="311"/>
      <c r="AO32" s="312"/>
    </row>
    <row r="33" spans="1:41" s="26" customFormat="1" ht="34.5" customHeight="1">
      <c r="A33" s="411">
        <v>113098110032</v>
      </c>
      <c r="B33" s="412"/>
      <c r="C33" s="313" t="s">
        <v>115</v>
      </c>
      <c r="D33" s="326"/>
      <c r="E33" s="326"/>
      <c r="F33" s="314"/>
      <c r="G33" s="24" t="s">
        <v>39</v>
      </c>
      <c r="H33" s="342" t="s">
        <v>116</v>
      </c>
      <c r="I33" s="343"/>
      <c r="J33" s="318">
        <v>7</v>
      </c>
      <c r="K33" s="319"/>
      <c r="L33" s="313" t="s">
        <v>41</v>
      </c>
      <c r="M33" s="314"/>
      <c r="N33" s="25" t="s">
        <v>42</v>
      </c>
      <c r="O33" s="25" t="s">
        <v>43</v>
      </c>
      <c r="P33" s="25" t="s">
        <v>42</v>
      </c>
      <c r="Q33" s="313" t="s">
        <v>44</v>
      </c>
      <c r="R33" s="326"/>
      <c r="S33" s="326"/>
      <c r="T33" s="314"/>
      <c r="U33" s="313" t="s">
        <v>45</v>
      </c>
      <c r="V33" s="326"/>
      <c r="W33" s="314"/>
      <c r="X33" s="313" t="s">
        <v>46</v>
      </c>
      <c r="Y33" s="326"/>
      <c r="Z33" s="326"/>
      <c r="AA33" s="314"/>
      <c r="AB33" s="313" t="s">
        <v>804</v>
      </c>
      <c r="AC33" s="326"/>
      <c r="AD33" s="326"/>
      <c r="AE33" s="314"/>
      <c r="AF33" s="313" t="s">
        <v>117</v>
      </c>
      <c r="AG33" s="314"/>
      <c r="AH33" s="313" t="s">
        <v>42</v>
      </c>
      <c r="AI33" s="326"/>
      <c r="AJ33" s="314"/>
      <c r="AK33" s="25" t="s">
        <v>42</v>
      </c>
      <c r="AL33" s="344" t="s">
        <v>42</v>
      </c>
      <c r="AM33" s="345"/>
      <c r="AN33" s="311"/>
      <c r="AO33" s="312"/>
    </row>
    <row r="34" spans="1:41" s="26" customFormat="1" ht="20.100000000000001" customHeight="1">
      <c r="A34" s="411">
        <v>113098110033</v>
      </c>
      <c r="B34" s="412"/>
      <c r="C34" s="313" t="s">
        <v>118</v>
      </c>
      <c r="D34" s="326"/>
      <c r="E34" s="326"/>
      <c r="F34" s="314"/>
      <c r="G34" s="24" t="s">
        <v>39</v>
      </c>
      <c r="H34" s="342" t="s">
        <v>119</v>
      </c>
      <c r="I34" s="343"/>
      <c r="J34" s="318">
        <v>8</v>
      </c>
      <c r="K34" s="319"/>
      <c r="L34" s="313" t="s">
        <v>41</v>
      </c>
      <c r="M34" s="314"/>
      <c r="N34" s="25" t="s">
        <v>42</v>
      </c>
      <c r="O34" s="25" t="s">
        <v>43</v>
      </c>
      <c r="P34" s="25" t="s">
        <v>42</v>
      </c>
      <c r="Q34" s="313" t="s">
        <v>44</v>
      </c>
      <c r="R34" s="326"/>
      <c r="S34" s="326"/>
      <c r="T34" s="314"/>
      <c r="U34" s="313" t="s">
        <v>45</v>
      </c>
      <c r="V34" s="326"/>
      <c r="W34" s="314"/>
      <c r="X34" s="313" t="s">
        <v>46</v>
      </c>
      <c r="Y34" s="326"/>
      <c r="Z34" s="326"/>
      <c r="AA34" s="314"/>
      <c r="AB34" s="313" t="s">
        <v>805</v>
      </c>
      <c r="AC34" s="326"/>
      <c r="AD34" s="326"/>
      <c r="AE34" s="314"/>
      <c r="AF34" s="313" t="s">
        <v>120</v>
      </c>
      <c r="AG34" s="314"/>
      <c r="AH34" s="313" t="s">
        <v>42</v>
      </c>
      <c r="AI34" s="326"/>
      <c r="AJ34" s="314"/>
      <c r="AK34" s="25" t="s">
        <v>42</v>
      </c>
      <c r="AL34" s="344" t="s">
        <v>42</v>
      </c>
      <c r="AM34" s="345"/>
      <c r="AN34" s="311"/>
      <c r="AO34" s="312"/>
    </row>
    <row r="35" spans="1:41" s="26" customFormat="1" ht="27" customHeight="1">
      <c r="A35" s="411">
        <v>113098100051</v>
      </c>
      <c r="B35" s="412"/>
      <c r="C35" s="313" t="s">
        <v>121</v>
      </c>
      <c r="D35" s="326"/>
      <c r="E35" s="326"/>
      <c r="F35" s="314"/>
      <c r="G35" s="24" t="s">
        <v>39</v>
      </c>
      <c r="H35" s="342" t="s">
        <v>122</v>
      </c>
      <c r="I35" s="343"/>
      <c r="J35" s="318">
        <v>8</v>
      </c>
      <c r="K35" s="319"/>
      <c r="L35" s="313" t="s">
        <v>41</v>
      </c>
      <c r="M35" s="314"/>
      <c r="N35" s="25" t="s">
        <v>42</v>
      </c>
      <c r="O35" s="25" t="s">
        <v>43</v>
      </c>
      <c r="P35" s="25" t="s">
        <v>42</v>
      </c>
      <c r="Q35" s="313" t="s">
        <v>44</v>
      </c>
      <c r="R35" s="326"/>
      <c r="S35" s="326"/>
      <c r="T35" s="314"/>
      <c r="U35" s="313" t="s">
        <v>45</v>
      </c>
      <c r="V35" s="326"/>
      <c r="W35" s="314"/>
      <c r="X35" s="313" t="s">
        <v>46</v>
      </c>
      <c r="Y35" s="326"/>
      <c r="Z35" s="326"/>
      <c r="AA35" s="314"/>
      <c r="AB35" s="313" t="s">
        <v>806</v>
      </c>
      <c r="AC35" s="326"/>
      <c r="AD35" s="326"/>
      <c r="AE35" s="314"/>
      <c r="AF35" s="313" t="s">
        <v>123</v>
      </c>
      <c r="AG35" s="314"/>
      <c r="AH35" s="313" t="s">
        <v>42</v>
      </c>
      <c r="AI35" s="326"/>
      <c r="AJ35" s="314"/>
      <c r="AK35" s="25" t="s">
        <v>42</v>
      </c>
      <c r="AL35" s="344" t="s">
        <v>42</v>
      </c>
      <c r="AM35" s="345"/>
      <c r="AN35" s="311"/>
      <c r="AO35" s="312"/>
    </row>
    <row r="36" spans="1:41" s="26" customFormat="1" ht="27" customHeight="1">
      <c r="A36" s="411">
        <v>113098110035</v>
      </c>
      <c r="B36" s="412"/>
      <c r="C36" s="313" t="s">
        <v>124</v>
      </c>
      <c r="D36" s="326"/>
      <c r="E36" s="326"/>
      <c r="F36" s="314"/>
      <c r="G36" s="24" t="s">
        <v>39</v>
      </c>
      <c r="H36" s="342" t="s">
        <v>125</v>
      </c>
      <c r="I36" s="343"/>
      <c r="J36" s="318">
        <v>8</v>
      </c>
      <c r="K36" s="319"/>
      <c r="L36" s="313" t="s">
        <v>41</v>
      </c>
      <c r="M36" s="314"/>
      <c r="N36" s="25" t="s">
        <v>42</v>
      </c>
      <c r="O36" s="25" t="s">
        <v>43</v>
      </c>
      <c r="P36" s="25" t="s">
        <v>42</v>
      </c>
      <c r="Q36" s="313" t="s">
        <v>44</v>
      </c>
      <c r="R36" s="326"/>
      <c r="S36" s="326"/>
      <c r="T36" s="314"/>
      <c r="U36" s="313" t="s">
        <v>45</v>
      </c>
      <c r="V36" s="326"/>
      <c r="W36" s="314"/>
      <c r="X36" s="313" t="s">
        <v>46</v>
      </c>
      <c r="Y36" s="326"/>
      <c r="Z36" s="326"/>
      <c r="AA36" s="314"/>
      <c r="AB36" s="313" t="s">
        <v>785</v>
      </c>
      <c r="AC36" s="326"/>
      <c r="AD36" s="326"/>
      <c r="AE36" s="314"/>
      <c r="AF36" s="313" t="s">
        <v>126</v>
      </c>
      <c r="AG36" s="314"/>
      <c r="AH36" s="313" t="s">
        <v>42</v>
      </c>
      <c r="AI36" s="326"/>
      <c r="AJ36" s="314"/>
      <c r="AK36" s="25" t="s">
        <v>42</v>
      </c>
      <c r="AL36" s="344" t="s">
        <v>42</v>
      </c>
      <c r="AM36" s="345"/>
      <c r="AN36" s="311"/>
      <c r="AO36" s="312"/>
    </row>
    <row r="37" spans="1:41" s="26" customFormat="1" ht="20.100000000000001" customHeight="1">
      <c r="A37" s="411">
        <v>113098110036</v>
      </c>
      <c r="B37" s="412"/>
      <c r="C37" s="313" t="s">
        <v>127</v>
      </c>
      <c r="D37" s="326"/>
      <c r="E37" s="326"/>
      <c r="F37" s="314"/>
      <c r="G37" s="24" t="s">
        <v>39</v>
      </c>
      <c r="H37" s="342" t="s">
        <v>128</v>
      </c>
      <c r="I37" s="343"/>
      <c r="J37" s="318">
        <v>7</v>
      </c>
      <c r="K37" s="319"/>
      <c r="L37" s="313" t="s">
        <v>41</v>
      </c>
      <c r="M37" s="314"/>
      <c r="N37" s="25" t="s">
        <v>42</v>
      </c>
      <c r="O37" s="25" t="s">
        <v>43</v>
      </c>
      <c r="P37" s="25" t="s">
        <v>42</v>
      </c>
      <c r="Q37" s="313" t="s">
        <v>44</v>
      </c>
      <c r="R37" s="326"/>
      <c r="S37" s="326"/>
      <c r="T37" s="314"/>
      <c r="U37" s="313" t="s">
        <v>45</v>
      </c>
      <c r="V37" s="326"/>
      <c r="W37" s="314"/>
      <c r="X37" s="313" t="s">
        <v>46</v>
      </c>
      <c r="Y37" s="326"/>
      <c r="Z37" s="326"/>
      <c r="AA37" s="314"/>
      <c r="AB37" s="313" t="s">
        <v>807</v>
      </c>
      <c r="AC37" s="326"/>
      <c r="AD37" s="326"/>
      <c r="AE37" s="314"/>
      <c r="AF37" s="313" t="s">
        <v>129</v>
      </c>
      <c r="AG37" s="314"/>
      <c r="AH37" s="313" t="s">
        <v>42</v>
      </c>
      <c r="AI37" s="326"/>
      <c r="AJ37" s="314"/>
      <c r="AK37" s="25" t="s">
        <v>42</v>
      </c>
      <c r="AL37" s="344" t="s">
        <v>42</v>
      </c>
      <c r="AM37" s="345"/>
      <c r="AN37" s="311"/>
      <c r="AO37" s="312"/>
    </row>
    <row r="38" spans="1:41" ht="20.100000000000001" customHeight="1">
      <c r="A38" s="144">
        <v>31</v>
      </c>
      <c r="B38" s="145"/>
      <c r="C38" s="146" t="s">
        <v>130</v>
      </c>
      <c r="D38" s="147"/>
      <c r="E38" s="147"/>
      <c r="F38" s="148"/>
      <c r="G38" s="6" t="s">
        <v>42</v>
      </c>
      <c r="H38" s="149" t="s">
        <v>42</v>
      </c>
      <c r="I38" s="150"/>
      <c r="J38" s="139" t="s">
        <v>42</v>
      </c>
      <c r="K38" s="140"/>
      <c r="L38" s="139" t="s">
        <v>42</v>
      </c>
      <c r="M38" s="140"/>
      <c r="N38" s="7" t="s">
        <v>42</v>
      </c>
      <c r="O38" s="7" t="s">
        <v>42</v>
      </c>
      <c r="P38" s="7" t="s">
        <v>42</v>
      </c>
      <c r="Q38" s="139" t="s">
        <v>42</v>
      </c>
      <c r="R38" s="153"/>
      <c r="S38" s="153"/>
      <c r="T38" s="140"/>
      <c r="U38" s="139" t="s">
        <v>42</v>
      </c>
      <c r="V38" s="153"/>
      <c r="W38" s="140"/>
      <c r="X38" s="139" t="s">
        <v>42</v>
      </c>
      <c r="Y38" s="153"/>
      <c r="Z38" s="153"/>
      <c r="AA38" s="140"/>
      <c r="AB38" s="139" t="s">
        <v>42</v>
      </c>
      <c r="AC38" s="153"/>
      <c r="AD38" s="153"/>
      <c r="AE38" s="140"/>
      <c r="AF38" s="139" t="s">
        <v>42</v>
      </c>
      <c r="AG38" s="140"/>
      <c r="AH38" s="373" t="s">
        <v>42</v>
      </c>
      <c r="AI38" s="375"/>
      <c r="AJ38" s="374"/>
      <c r="AK38" s="6" t="s">
        <v>42</v>
      </c>
      <c r="AL38" s="373" t="s">
        <v>42</v>
      </c>
      <c r="AM38" s="374"/>
      <c r="AN38" s="373"/>
      <c r="AO38" s="374"/>
    </row>
    <row r="39" spans="1:41" ht="20.100000000000001" customHeight="1">
      <c r="A39" s="405">
        <v>113098110001</v>
      </c>
      <c r="B39" s="406"/>
      <c r="C39" s="146" t="s">
        <v>131</v>
      </c>
      <c r="D39" s="147"/>
      <c r="E39" s="147"/>
      <c r="F39" s="148"/>
      <c r="G39" s="4" t="s">
        <v>132</v>
      </c>
      <c r="H39" s="407" t="s">
        <v>133</v>
      </c>
      <c r="I39" s="408"/>
      <c r="J39" s="409">
        <v>8</v>
      </c>
      <c r="K39" s="410"/>
      <c r="L39" s="146" t="s">
        <v>41</v>
      </c>
      <c r="M39" s="148"/>
      <c r="N39" s="5" t="s">
        <v>42</v>
      </c>
      <c r="O39" s="5" t="s">
        <v>43</v>
      </c>
      <c r="P39" s="5" t="s">
        <v>42</v>
      </c>
      <c r="Q39" s="146" t="s">
        <v>44</v>
      </c>
      <c r="R39" s="147"/>
      <c r="S39" s="147"/>
      <c r="T39" s="148"/>
      <c r="U39" s="146" t="s">
        <v>45</v>
      </c>
      <c r="V39" s="147"/>
      <c r="W39" s="148"/>
      <c r="X39" s="146" t="s">
        <v>46</v>
      </c>
      <c r="Y39" s="147"/>
      <c r="Z39" s="147"/>
      <c r="AA39" s="148"/>
      <c r="AB39" s="146" t="s">
        <v>808</v>
      </c>
      <c r="AC39" s="147"/>
      <c r="AD39" s="147"/>
      <c r="AE39" s="148"/>
      <c r="AF39" s="146" t="s">
        <v>134</v>
      </c>
      <c r="AG39" s="148"/>
      <c r="AH39" s="146" t="s">
        <v>42</v>
      </c>
      <c r="AI39" s="147"/>
      <c r="AJ39" s="148"/>
      <c r="AK39" s="5" t="s">
        <v>42</v>
      </c>
      <c r="AL39" s="414" t="s">
        <v>42</v>
      </c>
      <c r="AM39" s="415"/>
      <c r="AN39" s="359"/>
      <c r="AO39" s="351"/>
    </row>
    <row r="40" spans="1:41" ht="24" customHeight="1">
      <c r="A40" s="405">
        <v>113098120009</v>
      </c>
      <c r="B40" s="406"/>
      <c r="C40" s="146" t="s">
        <v>135</v>
      </c>
      <c r="D40" s="147"/>
      <c r="E40" s="147"/>
      <c r="F40" s="148"/>
      <c r="G40" s="4" t="s">
        <v>132</v>
      </c>
      <c r="H40" s="407" t="s">
        <v>122</v>
      </c>
      <c r="I40" s="408"/>
      <c r="J40" s="409">
        <v>8</v>
      </c>
      <c r="K40" s="410"/>
      <c r="L40" s="146" t="s">
        <v>41</v>
      </c>
      <c r="M40" s="148"/>
      <c r="N40" s="5" t="s">
        <v>42</v>
      </c>
      <c r="O40" s="5" t="s">
        <v>43</v>
      </c>
      <c r="P40" s="5" t="s">
        <v>42</v>
      </c>
      <c r="Q40" s="146" t="s">
        <v>44</v>
      </c>
      <c r="R40" s="147"/>
      <c r="S40" s="147"/>
      <c r="T40" s="148"/>
      <c r="U40" s="146" t="s">
        <v>45</v>
      </c>
      <c r="V40" s="147"/>
      <c r="W40" s="148"/>
      <c r="X40" s="146" t="s">
        <v>46</v>
      </c>
      <c r="Y40" s="147"/>
      <c r="Z40" s="147"/>
      <c r="AA40" s="148"/>
      <c r="AB40" s="146" t="s">
        <v>809</v>
      </c>
      <c r="AC40" s="147"/>
      <c r="AD40" s="147"/>
      <c r="AE40" s="148"/>
      <c r="AF40" s="146" t="s">
        <v>136</v>
      </c>
      <c r="AG40" s="148"/>
      <c r="AH40" s="146" t="s">
        <v>42</v>
      </c>
      <c r="AI40" s="147"/>
      <c r="AJ40" s="148"/>
      <c r="AK40" s="5" t="s">
        <v>42</v>
      </c>
      <c r="AL40" s="414" t="s">
        <v>42</v>
      </c>
      <c r="AM40" s="415"/>
      <c r="AN40" s="359"/>
      <c r="AO40" s="351"/>
    </row>
    <row r="41" spans="1:41" ht="27" customHeight="1">
      <c r="A41" s="405">
        <v>113098110004</v>
      </c>
      <c r="B41" s="406"/>
      <c r="C41" s="146" t="s">
        <v>137</v>
      </c>
      <c r="D41" s="147"/>
      <c r="E41" s="147"/>
      <c r="F41" s="148"/>
      <c r="G41" s="4" t="s">
        <v>132</v>
      </c>
      <c r="H41" s="407" t="s">
        <v>138</v>
      </c>
      <c r="I41" s="408"/>
      <c r="J41" s="409">
        <v>8</v>
      </c>
      <c r="K41" s="410"/>
      <c r="L41" s="146" t="s">
        <v>41</v>
      </c>
      <c r="M41" s="148"/>
      <c r="N41" s="5" t="s">
        <v>42</v>
      </c>
      <c r="O41" s="5" t="s">
        <v>43</v>
      </c>
      <c r="P41" s="5" t="s">
        <v>42</v>
      </c>
      <c r="Q41" s="146" t="s">
        <v>44</v>
      </c>
      <c r="R41" s="147"/>
      <c r="S41" s="147"/>
      <c r="T41" s="148"/>
      <c r="U41" s="146" t="s">
        <v>45</v>
      </c>
      <c r="V41" s="147"/>
      <c r="W41" s="148"/>
      <c r="X41" s="146" t="s">
        <v>46</v>
      </c>
      <c r="Y41" s="147"/>
      <c r="Z41" s="147"/>
      <c r="AA41" s="148"/>
      <c r="AB41" s="146" t="s">
        <v>776</v>
      </c>
      <c r="AC41" s="147"/>
      <c r="AD41" s="147"/>
      <c r="AE41" s="148"/>
      <c r="AF41" s="146" t="s">
        <v>139</v>
      </c>
      <c r="AG41" s="148"/>
      <c r="AH41" s="146" t="s">
        <v>42</v>
      </c>
      <c r="AI41" s="147"/>
      <c r="AJ41" s="148"/>
      <c r="AK41" s="5" t="s">
        <v>42</v>
      </c>
      <c r="AL41" s="414" t="s">
        <v>42</v>
      </c>
      <c r="AM41" s="415"/>
      <c r="AN41" s="359"/>
      <c r="AO41" s="351"/>
    </row>
    <row r="42" spans="1:41" ht="27" customHeight="1">
      <c r="A42" s="405">
        <v>113098110005</v>
      </c>
      <c r="B42" s="406"/>
      <c r="C42" s="146" t="s">
        <v>140</v>
      </c>
      <c r="D42" s="147"/>
      <c r="E42" s="147"/>
      <c r="F42" s="148"/>
      <c r="G42" s="4" t="s">
        <v>132</v>
      </c>
      <c r="H42" s="407" t="s">
        <v>133</v>
      </c>
      <c r="I42" s="408"/>
      <c r="J42" s="409">
        <v>8</v>
      </c>
      <c r="K42" s="410"/>
      <c r="L42" s="146" t="s">
        <v>41</v>
      </c>
      <c r="M42" s="148"/>
      <c r="N42" s="5" t="s">
        <v>42</v>
      </c>
      <c r="O42" s="5" t="s">
        <v>43</v>
      </c>
      <c r="P42" s="5" t="s">
        <v>42</v>
      </c>
      <c r="Q42" s="146" t="s">
        <v>44</v>
      </c>
      <c r="R42" s="147"/>
      <c r="S42" s="147"/>
      <c r="T42" s="148"/>
      <c r="U42" s="146" t="s">
        <v>45</v>
      </c>
      <c r="V42" s="147"/>
      <c r="W42" s="148"/>
      <c r="X42" s="146" t="s">
        <v>46</v>
      </c>
      <c r="Y42" s="147"/>
      <c r="Z42" s="147"/>
      <c r="AA42" s="148"/>
      <c r="AB42" s="146" t="s">
        <v>810</v>
      </c>
      <c r="AC42" s="147"/>
      <c r="AD42" s="147"/>
      <c r="AE42" s="148"/>
      <c r="AF42" s="146" t="s">
        <v>141</v>
      </c>
      <c r="AG42" s="148"/>
      <c r="AH42" s="146" t="s">
        <v>42</v>
      </c>
      <c r="AI42" s="147"/>
      <c r="AJ42" s="148"/>
      <c r="AK42" s="5" t="s">
        <v>42</v>
      </c>
      <c r="AL42" s="414" t="s">
        <v>42</v>
      </c>
      <c r="AM42" s="415"/>
      <c r="AN42" s="359"/>
      <c r="AO42" s="351"/>
    </row>
    <row r="43" spans="1:41" ht="20.100000000000001" customHeight="1">
      <c r="A43" s="405">
        <v>113098120010</v>
      </c>
      <c r="B43" s="406"/>
      <c r="C43" s="146" t="s">
        <v>142</v>
      </c>
      <c r="D43" s="147"/>
      <c r="E43" s="147"/>
      <c r="F43" s="148"/>
      <c r="G43" s="4" t="s">
        <v>132</v>
      </c>
      <c r="H43" s="407" t="s">
        <v>143</v>
      </c>
      <c r="I43" s="408"/>
      <c r="J43" s="409">
        <v>8</v>
      </c>
      <c r="K43" s="410"/>
      <c r="L43" s="146" t="s">
        <v>41</v>
      </c>
      <c r="M43" s="148"/>
      <c r="N43" s="5" t="s">
        <v>42</v>
      </c>
      <c r="O43" s="5" t="s">
        <v>43</v>
      </c>
      <c r="P43" s="5" t="s">
        <v>42</v>
      </c>
      <c r="Q43" s="146" t="s">
        <v>44</v>
      </c>
      <c r="R43" s="147"/>
      <c r="S43" s="147"/>
      <c r="T43" s="148"/>
      <c r="U43" s="146" t="s">
        <v>45</v>
      </c>
      <c r="V43" s="147"/>
      <c r="W43" s="148"/>
      <c r="X43" s="146" t="s">
        <v>46</v>
      </c>
      <c r="Y43" s="147"/>
      <c r="Z43" s="147"/>
      <c r="AA43" s="148"/>
      <c r="AB43" s="146" t="s">
        <v>760</v>
      </c>
      <c r="AC43" s="147"/>
      <c r="AD43" s="147"/>
      <c r="AE43" s="148"/>
      <c r="AF43" s="146" t="s">
        <v>50</v>
      </c>
      <c r="AG43" s="148"/>
      <c r="AH43" s="146" t="s">
        <v>42</v>
      </c>
      <c r="AI43" s="147"/>
      <c r="AJ43" s="148"/>
      <c r="AK43" s="5" t="s">
        <v>42</v>
      </c>
      <c r="AL43" s="414" t="s">
        <v>42</v>
      </c>
      <c r="AM43" s="415"/>
      <c r="AN43" s="359"/>
      <c r="AO43" s="351"/>
    </row>
    <row r="44" spans="1:41" ht="27" customHeight="1">
      <c r="A44" s="405">
        <v>173542110001</v>
      </c>
      <c r="B44" s="406"/>
      <c r="C44" s="146" t="s">
        <v>144</v>
      </c>
      <c r="D44" s="147"/>
      <c r="E44" s="147"/>
      <c r="F44" s="148"/>
      <c r="G44" s="4" t="s">
        <v>132</v>
      </c>
      <c r="H44" s="407" t="s">
        <v>145</v>
      </c>
      <c r="I44" s="408"/>
      <c r="J44" s="409">
        <v>7</v>
      </c>
      <c r="K44" s="410"/>
      <c r="L44" s="146" t="s">
        <v>41</v>
      </c>
      <c r="M44" s="148"/>
      <c r="N44" s="5" t="s">
        <v>42</v>
      </c>
      <c r="O44" s="5" t="s">
        <v>43</v>
      </c>
      <c r="P44" s="5" t="s">
        <v>42</v>
      </c>
      <c r="Q44" s="146" t="s">
        <v>146</v>
      </c>
      <c r="R44" s="147"/>
      <c r="S44" s="147"/>
      <c r="T44" s="148"/>
      <c r="U44" s="146" t="s">
        <v>45</v>
      </c>
      <c r="V44" s="147"/>
      <c r="W44" s="148"/>
      <c r="X44" s="146" t="s">
        <v>46</v>
      </c>
      <c r="Y44" s="147"/>
      <c r="Z44" s="147"/>
      <c r="AA44" s="148"/>
      <c r="AB44" s="146" t="s">
        <v>811</v>
      </c>
      <c r="AC44" s="147"/>
      <c r="AD44" s="147"/>
      <c r="AE44" s="148"/>
      <c r="AF44" s="146" t="s">
        <v>147</v>
      </c>
      <c r="AG44" s="148"/>
      <c r="AH44" s="146" t="s">
        <v>42</v>
      </c>
      <c r="AI44" s="147"/>
      <c r="AJ44" s="148"/>
      <c r="AK44" s="5" t="s">
        <v>42</v>
      </c>
      <c r="AL44" s="414" t="s">
        <v>42</v>
      </c>
      <c r="AM44" s="415"/>
      <c r="AN44" s="359"/>
      <c r="AO44" s="351"/>
    </row>
    <row r="45" spans="1:41" ht="36.9" customHeight="1">
      <c r="A45" s="405">
        <v>113098100001</v>
      </c>
      <c r="B45" s="406"/>
      <c r="C45" s="146" t="s">
        <v>148</v>
      </c>
      <c r="D45" s="147"/>
      <c r="E45" s="147"/>
      <c r="F45" s="148"/>
      <c r="G45" s="4" t="s">
        <v>132</v>
      </c>
      <c r="H45" s="407" t="s">
        <v>149</v>
      </c>
      <c r="I45" s="408"/>
      <c r="J45" s="409">
        <v>9</v>
      </c>
      <c r="K45" s="410"/>
      <c r="L45" s="146" t="s">
        <v>41</v>
      </c>
      <c r="M45" s="148"/>
      <c r="N45" s="5" t="s">
        <v>42</v>
      </c>
      <c r="O45" s="5" t="s">
        <v>43</v>
      </c>
      <c r="P45" s="5" t="s">
        <v>42</v>
      </c>
      <c r="Q45" s="146" t="s">
        <v>44</v>
      </c>
      <c r="R45" s="147"/>
      <c r="S45" s="147"/>
      <c r="T45" s="148"/>
      <c r="U45" s="146" t="s">
        <v>45</v>
      </c>
      <c r="V45" s="147"/>
      <c r="W45" s="148"/>
      <c r="X45" s="146" t="s">
        <v>46</v>
      </c>
      <c r="Y45" s="147"/>
      <c r="Z45" s="147"/>
      <c r="AA45" s="148"/>
      <c r="AB45" s="146" t="s">
        <v>812</v>
      </c>
      <c r="AC45" s="147"/>
      <c r="AD45" s="147"/>
      <c r="AE45" s="148"/>
      <c r="AF45" s="146" t="s">
        <v>150</v>
      </c>
      <c r="AG45" s="148"/>
      <c r="AH45" s="146" t="s">
        <v>42</v>
      </c>
      <c r="AI45" s="147"/>
      <c r="AJ45" s="148"/>
      <c r="AK45" s="5" t="s">
        <v>42</v>
      </c>
      <c r="AL45" s="414" t="s">
        <v>42</v>
      </c>
      <c r="AM45" s="415"/>
      <c r="AN45" s="359"/>
      <c r="AO45" s="351"/>
    </row>
    <row r="46" spans="1:41" ht="29.25" customHeight="1">
      <c r="A46" s="405">
        <v>113098110008</v>
      </c>
      <c r="B46" s="406"/>
      <c r="C46" s="146" t="s">
        <v>151</v>
      </c>
      <c r="D46" s="147"/>
      <c r="E46" s="147"/>
      <c r="F46" s="148"/>
      <c r="G46" s="4" t="s">
        <v>132</v>
      </c>
      <c r="H46" s="407" t="s">
        <v>152</v>
      </c>
      <c r="I46" s="408"/>
      <c r="J46" s="409">
        <v>7</v>
      </c>
      <c r="K46" s="410"/>
      <c r="L46" s="146" t="s">
        <v>41</v>
      </c>
      <c r="M46" s="148"/>
      <c r="N46" s="5" t="s">
        <v>42</v>
      </c>
      <c r="O46" s="5" t="s">
        <v>43</v>
      </c>
      <c r="P46" s="5" t="s">
        <v>42</v>
      </c>
      <c r="Q46" s="146" t="s">
        <v>44</v>
      </c>
      <c r="R46" s="147"/>
      <c r="S46" s="147"/>
      <c r="T46" s="148"/>
      <c r="U46" s="146" t="s">
        <v>45</v>
      </c>
      <c r="V46" s="147"/>
      <c r="W46" s="148"/>
      <c r="X46" s="146" t="s">
        <v>46</v>
      </c>
      <c r="Y46" s="147"/>
      <c r="Z46" s="147"/>
      <c r="AA46" s="148"/>
      <c r="AB46" s="146" t="s">
        <v>813</v>
      </c>
      <c r="AC46" s="147"/>
      <c r="AD46" s="147"/>
      <c r="AE46" s="148"/>
      <c r="AF46" s="146" t="s">
        <v>153</v>
      </c>
      <c r="AG46" s="148"/>
      <c r="AH46" s="146" t="s">
        <v>42</v>
      </c>
      <c r="AI46" s="147"/>
      <c r="AJ46" s="148"/>
      <c r="AK46" s="5" t="s">
        <v>42</v>
      </c>
      <c r="AL46" s="414" t="s">
        <v>42</v>
      </c>
      <c r="AM46" s="415"/>
      <c r="AN46" s="359"/>
      <c r="AO46" s="351"/>
    </row>
    <row r="47" spans="1:41" ht="30" customHeight="1">
      <c r="A47" s="405">
        <v>113098100006</v>
      </c>
      <c r="B47" s="406"/>
      <c r="C47" s="146" t="s">
        <v>154</v>
      </c>
      <c r="D47" s="147"/>
      <c r="E47" s="147"/>
      <c r="F47" s="148"/>
      <c r="G47" s="4" t="s">
        <v>132</v>
      </c>
      <c r="H47" s="407" t="s">
        <v>155</v>
      </c>
      <c r="I47" s="408"/>
      <c r="J47" s="409">
        <v>9</v>
      </c>
      <c r="K47" s="410"/>
      <c r="L47" s="146" t="s">
        <v>41</v>
      </c>
      <c r="M47" s="148"/>
      <c r="N47" s="5" t="s">
        <v>42</v>
      </c>
      <c r="O47" s="5" t="s">
        <v>43</v>
      </c>
      <c r="P47" s="5" t="s">
        <v>42</v>
      </c>
      <c r="Q47" s="146" t="s">
        <v>44</v>
      </c>
      <c r="R47" s="147"/>
      <c r="S47" s="147"/>
      <c r="T47" s="148"/>
      <c r="U47" s="146" t="s">
        <v>45</v>
      </c>
      <c r="V47" s="147"/>
      <c r="W47" s="148"/>
      <c r="X47" s="146" t="s">
        <v>46</v>
      </c>
      <c r="Y47" s="147"/>
      <c r="Z47" s="147"/>
      <c r="AA47" s="148"/>
      <c r="AB47" s="146" t="s">
        <v>813</v>
      </c>
      <c r="AC47" s="147"/>
      <c r="AD47" s="147"/>
      <c r="AE47" s="148"/>
      <c r="AF47" s="146" t="s">
        <v>153</v>
      </c>
      <c r="AG47" s="148"/>
      <c r="AH47" s="146" t="s">
        <v>42</v>
      </c>
      <c r="AI47" s="147"/>
      <c r="AJ47" s="148"/>
      <c r="AK47" s="5" t="s">
        <v>42</v>
      </c>
      <c r="AL47" s="414" t="s">
        <v>42</v>
      </c>
      <c r="AM47" s="415"/>
      <c r="AN47" s="359"/>
      <c r="AO47" s="351"/>
    </row>
    <row r="48" spans="1:41" ht="27" customHeight="1">
      <c r="A48" s="405">
        <v>113098110009</v>
      </c>
      <c r="B48" s="406"/>
      <c r="C48" s="146" t="s">
        <v>156</v>
      </c>
      <c r="D48" s="147"/>
      <c r="E48" s="147"/>
      <c r="F48" s="148"/>
      <c r="G48" s="4" t="s">
        <v>132</v>
      </c>
      <c r="H48" s="407" t="s">
        <v>157</v>
      </c>
      <c r="I48" s="408"/>
      <c r="J48" s="409">
        <v>8</v>
      </c>
      <c r="K48" s="410"/>
      <c r="L48" s="146" t="s">
        <v>41</v>
      </c>
      <c r="M48" s="148"/>
      <c r="N48" s="5" t="s">
        <v>42</v>
      </c>
      <c r="O48" s="5" t="s">
        <v>43</v>
      </c>
      <c r="P48" s="5" t="s">
        <v>42</v>
      </c>
      <c r="Q48" s="146" t="s">
        <v>44</v>
      </c>
      <c r="R48" s="147"/>
      <c r="S48" s="147"/>
      <c r="T48" s="148"/>
      <c r="U48" s="146" t="s">
        <v>45</v>
      </c>
      <c r="V48" s="147"/>
      <c r="W48" s="148"/>
      <c r="X48" s="146" t="s">
        <v>46</v>
      </c>
      <c r="Y48" s="147"/>
      <c r="Z48" s="147"/>
      <c r="AA48" s="148"/>
      <c r="AB48" s="146" t="s">
        <v>753</v>
      </c>
      <c r="AC48" s="147"/>
      <c r="AD48" s="147"/>
      <c r="AE48" s="148"/>
      <c r="AF48" s="146" t="s">
        <v>158</v>
      </c>
      <c r="AG48" s="148"/>
      <c r="AH48" s="146" t="s">
        <v>42</v>
      </c>
      <c r="AI48" s="147"/>
      <c r="AJ48" s="148"/>
      <c r="AK48" s="5" t="s">
        <v>42</v>
      </c>
      <c r="AL48" s="414" t="s">
        <v>42</v>
      </c>
      <c r="AM48" s="415"/>
      <c r="AN48" s="359"/>
      <c r="AO48" s="351"/>
    </row>
    <row r="49" spans="1:41" ht="27" customHeight="1">
      <c r="A49" s="405">
        <v>113098110010</v>
      </c>
      <c r="B49" s="406"/>
      <c r="C49" s="146" t="s">
        <v>159</v>
      </c>
      <c r="D49" s="147"/>
      <c r="E49" s="147"/>
      <c r="F49" s="148"/>
      <c r="G49" s="4" t="s">
        <v>132</v>
      </c>
      <c r="H49" s="407" t="s">
        <v>160</v>
      </c>
      <c r="I49" s="408"/>
      <c r="J49" s="409">
        <v>7</v>
      </c>
      <c r="K49" s="410"/>
      <c r="L49" s="146" t="s">
        <v>41</v>
      </c>
      <c r="M49" s="148"/>
      <c r="N49" s="5" t="s">
        <v>42</v>
      </c>
      <c r="O49" s="5" t="s">
        <v>43</v>
      </c>
      <c r="P49" s="5" t="s">
        <v>42</v>
      </c>
      <c r="Q49" s="146" t="s">
        <v>44</v>
      </c>
      <c r="R49" s="147"/>
      <c r="S49" s="147"/>
      <c r="T49" s="148"/>
      <c r="U49" s="146" t="s">
        <v>45</v>
      </c>
      <c r="V49" s="147"/>
      <c r="W49" s="148"/>
      <c r="X49" s="146" t="s">
        <v>46</v>
      </c>
      <c r="Y49" s="147"/>
      <c r="Z49" s="147"/>
      <c r="AA49" s="148"/>
      <c r="AB49" s="146" t="s">
        <v>814</v>
      </c>
      <c r="AC49" s="147"/>
      <c r="AD49" s="147"/>
      <c r="AE49" s="148"/>
      <c r="AF49" s="146" t="s">
        <v>161</v>
      </c>
      <c r="AG49" s="148"/>
      <c r="AH49" s="146" t="s">
        <v>42</v>
      </c>
      <c r="AI49" s="147"/>
      <c r="AJ49" s="148"/>
      <c r="AK49" s="5" t="s">
        <v>42</v>
      </c>
      <c r="AL49" s="414" t="s">
        <v>42</v>
      </c>
      <c r="AM49" s="415"/>
      <c r="AN49" s="359"/>
      <c r="AO49" s="351"/>
    </row>
    <row r="50" spans="1:41" ht="27" customHeight="1">
      <c r="A50" s="405">
        <v>113098120012</v>
      </c>
      <c r="B50" s="406"/>
      <c r="C50" s="146" t="s">
        <v>162</v>
      </c>
      <c r="D50" s="147"/>
      <c r="E50" s="147"/>
      <c r="F50" s="148"/>
      <c r="G50" s="4" t="s">
        <v>132</v>
      </c>
      <c r="H50" s="407" t="s">
        <v>163</v>
      </c>
      <c r="I50" s="408"/>
      <c r="J50" s="409">
        <v>7</v>
      </c>
      <c r="K50" s="410"/>
      <c r="L50" s="146" t="s">
        <v>41</v>
      </c>
      <c r="M50" s="148"/>
      <c r="N50" s="5" t="s">
        <v>42</v>
      </c>
      <c r="O50" s="5" t="s">
        <v>43</v>
      </c>
      <c r="P50" s="5" t="s">
        <v>42</v>
      </c>
      <c r="Q50" s="146" t="s">
        <v>44</v>
      </c>
      <c r="R50" s="147"/>
      <c r="S50" s="147"/>
      <c r="T50" s="148"/>
      <c r="U50" s="146" t="s">
        <v>45</v>
      </c>
      <c r="V50" s="147"/>
      <c r="W50" s="148"/>
      <c r="X50" s="146" t="s">
        <v>46</v>
      </c>
      <c r="Y50" s="147"/>
      <c r="Z50" s="147"/>
      <c r="AA50" s="148"/>
      <c r="AB50" s="146" t="s">
        <v>815</v>
      </c>
      <c r="AC50" s="147"/>
      <c r="AD50" s="147"/>
      <c r="AE50" s="148"/>
      <c r="AF50" s="146" t="s">
        <v>164</v>
      </c>
      <c r="AG50" s="148"/>
      <c r="AH50" s="146" t="s">
        <v>42</v>
      </c>
      <c r="AI50" s="147"/>
      <c r="AJ50" s="148"/>
      <c r="AK50" s="5" t="s">
        <v>42</v>
      </c>
      <c r="AL50" s="414" t="s">
        <v>42</v>
      </c>
      <c r="AM50" s="415"/>
      <c r="AN50" s="359"/>
      <c r="AO50" s="351"/>
    </row>
    <row r="51" spans="1:41" ht="20.100000000000001" customHeight="1">
      <c r="A51" s="405">
        <v>113098100012</v>
      </c>
      <c r="B51" s="406"/>
      <c r="C51" s="146" t="s">
        <v>165</v>
      </c>
      <c r="D51" s="147"/>
      <c r="E51" s="147"/>
      <c r="F51" s="148"/>
      <c r="G51" s="4" t="s">
        <v>132</v>
      </c>
      <c r="H51" s="407" t="s">
        <v>166</v>
      </c>
      <c r="I51" s="408"/>
      <c r="J51" s="409">
        <v>8</v>
      </c>
      <c r="K51" s="410"/>
      <c r="L51" s="146" t="s">
        <v>41</v>
      </c>
      <c r="M51" s="148"/>
      <c r="N51" s="5" t="s">
        <v>42</v>
      </c>
      <c r="O51" s="5" t="s">
        <v>43</v>
      </c>
      <c r="P51" s="5" t="s">
        <v>42</v>
      </c>
      <c r="Q51" s="146" t="s">
        <v>44</v>
      </c>
      <c r="R51" s="147"/>
      <c r="S51" s="147"/>
      <c r="T51" s="148"/>
      <c r="U51" s="146" t="s">
        <v>45</v>
      </c>
      <c r="V51" s="147"/>
      <c r="W51" s="148"/>
      <c r="X51" s="146" t="s">
        <v>46</v>
      </c>
      <c r="Y51" s="147"/>
      <c r="Z51" s="147"/>
      <c r="AA51" s="148"/>
      <c r="AB51" s="146" t="s">
        <v>774</v>
      </c>
      <c r="AC51" s="147"/>
      <c r="AD51" s="147"/>
      <c r="AE51" s="148"/>
      <c r="AF51" s="146" t="s">
        <v>167</v>
      </c>
      <c r="AG51" s="148"/>
      <c r="AH51" s="146" t="s">
        <v>42</v>
      </c>
      <c r="AI51" s="147"/>
      <c r="AJ51" s="148"/>
      <c r="AK51" s="5" t="s">
        <v>42</v>
      </c>
      <c r="AL51" s="414" t="s">
        <v>42</v>
      </c>
      <c r="AM51" s="415"/>
      <c r="AN51" s="359"/>
      <c r="AO51" s="351"/>
    </row>
    <row r="52" spans="1:41" ht="27" customHeight="1">
      <c r="A52" s="405">
        <v>113098110012</v>
      </c>
      <c r="B52" s="406"/>
      <c r="C52" s="146" t="s">
        <v>168</v>
      </c>
      <c r="D52" s="147"/>
      <c r="E52" s="147"/>
      <c r="F52" s="148"/>
      <c r="G52" s="4" t="s">
        <v>132</v>
      </c>
      <c r="H52" s="407" t="s">
        <v>169</v>
      </c>
      <c r="I52" s="408"/>
      <c r="J52" s="409">
        <v>7</v>
      </c>
      <c r="K52" s="410"/>
      <c r="L52" s="146" t="s">
        <v>41</v>
      </c>
      <c r="M52" s="148"/>
      <c r="N52" s="5" t="s">
        <v>42</v>
      </c>
      <c r="O52" s="5" t="s">
        <v>43</v>
      </c>
      <c r="P52" s="5" t="s">
        <v>42</v>
      </c>
      <c r="Q52" s="146" t="s">
        <v>44</v>
      </c>
      <c r="R52" s="147"/>
      <c r="S52" s="147"/>
      <c r="T52" s="148"/>
      <c r="U52" s="146" t="s">
        <v>45</v>
      </c>
      <c r="V52" s="147"/>
      <c r="W52" s="148"/>
      <c r="X52" s="146" t="s">
        <v>46</v>
      </c>
      <c r="Y52" s="147"/>
      <c r="Z52" s="147"/>
      <c r="AA52" s="148"/>
      <c r="AB52" s="146" t="s">
        <v>743</v>
      </c>
      <c r="AC52" s="147"/>
      <c r="AD52" s="147"/>
      <c r="AE52" s="148"/>
      <c r="AF52" s="146" t="s">
        <v>170</v>
      </c>
      <c r="AG52" s="148"/>
      <c r="AH52" s="146" t="s">
        <v>42</v>
      </c>
      <c r="AI52" s="147"/>
      <c r="AJ52" s="148"/>
      <c r="AK52" s="5" t="s">
        <v>42</v>
      </c>
      <c r="AL52" s="414" t="s">
        <v>42</v>
      </c>
      <c r="AM52" s="415"/>
      <c r="AN52" s="359"/>
      <c r="AO52" s="351"/>
    </row>
    <row r="53" spans="1:41" ht="20.100000000000001" customHeight="1">
      <c r="A53" s="405">
        <v>113098120013</v>
      </c>
      <c r="B53" s="406"/>
      <c r="C53" s="146" t="s">
        <v>171</v>
      </c>
      <c r="D53" s="147"/>
      <c r="E53" s="147"/>
      <c r="F53" s="148"/>
      <c r="G53" s="4" t="s">
        <v>132</v>
      </c>
      <c r="H53" s="407" t="s">
        <v>172</v>
      </c>
      <c r="I53" s="408"/>
      <c r="J53" s="409">
        <v>8</v>
      </c>
      <c r="K53" s="410"/>
      <c r="L53" s="146" t="s">
        <v>41</v>
      </c>
      <c r="M53" s="148"/>
      <c r="N53" s="5" t="s">
        <v>42</v>
      </c>
      <c r="O53" s="5" t="s">
        <v>43</v>
      </c>
      <c r="P53" s="5" t="s">
        <v>42</v>
      </c>
      <c r="Q53" s="146" t="s">
        <v>44</v>
      </c>
      <c r="R53" s="147"/>
      <c r="S53" s="147"/>
      <c r="T53" s="148"/>
      <c r="U53" s="146" t="s">
        <v>45</v>
      </c>
      <c r="V53" s="147"/>
      <c r="W53" s="148"/>
      <c r="X53" s="146" t="s">
        <v>46</v>
      </c>
      <c r="Y53" s="147"/>
      <c r="Z53" s="147"/>
      <c r="AA53" s="148"/>
      <c r="AB53" s="146" t="s">
        <v>744</v>
      </c>
      <c r="AC53" s="147"/>
      <c r="AD53" s="147"/>
      <c r="AE53" s="148"/>
      <c r="AF53" s="146" t="s">
        <v>173</v>
      </c>
      <c r="AG53" s="148"/>
      <c r="AH53" s="146" t="s">
        <v>42</v>
      </c>
      <c r="AI53" s="147"/>
      <c r="AJ53" s="148"/>
      <c r="AK53" s="5" t="s">
        <v>42</v>
      </c>
      <c r="AL53" s="414" t="s">
        <v>42</v>
      </c>
      <c r="AM53" s="415"/>
      <c r="AN53" s="359"/>
      <c r="AO53" s="351"/>
    </row>
    <row r="54" spans="1:41" ht="20.100000000000001" customHeight="1">
      <c r="A54" s="405">
        <v>113098110015</v>
      </c>
      <c r="B54" s="406"/>
      <c r="C54" s="146" t="s">
        <v>175</v>
      </c>
      <c r="D54" s="147"/>
      <c r="E54" s="147"/>
      <c r="F54" s="148"/>
      <c r="G54" s="4" t="s">
        <v>132</v>
      </c>
      <c r="H54" s="407" t="s">
        <v>176</v>
      </c>
      <c r="I54" s="408"/>
      <c r="J54" s="409">
        <v>7</v>
      </c>
      <c r="K54" s="410"/>
      <c r="L54" s="146" t="s">
        <v>41</v>
      </c>
      <c r="M54" s="148"/>
      <c r="N54" s="5" t="s">
        <v>42</v>
      </c>
      <c r="O54" s="5" t="s">
        <v>43</v>
      </c>
      <c r="P54" s="5" t="s">
        <v>42</v>
      </c>
      <c r="Q54" s="146" t="s">
        <v>44</v>
      </c>
      <c r="R54" s="147"/>
      <c r="S54" s="147"/>
      <c r="T54" s="148"/>
      <c r="U54" s="146" t="s">
        <v>45</v>
      </c>
      <c r="V54" s="147"/>
      <c r="W54" s="148"/>
      <c r="X54" s="146" t="s">
        <v>46</v>
      </c>
      <c r="Y54" s="147"/>
      <c r="Z54" s="147"/>
      <c r="AA54" s="148"/>
      <c r="AB54" s="146" t="s">
        <v>754</v>
      </c>
      <c r="AC54" s="147"/>
      <c r="AD54" s="147"/>
      <c r="AE54" s="148"/>
      <c r="AF54" s="146" t="s">
        <v>177</v>
      </c>
      <c r="AG54" s="148"/>
      <c r="AH54" s="146" t="s">
        <v>42</v>
      </c>
      <c r="AI54" s="147"/>
      <c r="AJ54" s="148"/>
      <c r="AK54" s="5" t="s">
        <v>42</v>
      </c>
      <c r="AL54" s="414" t="s">
        <v>42</v>
      </c>
      <c r="AM54" s="415"/>
      <c r="AN54" s="359"/>
      <c r="AO54" s="351"/>
    </row>
    <row r="55" spans="1:41" ht="20.100000000000001" customHeight="1">
      <c r="A55" s="405">
        <v>113098120014</v>
      </c>
      <c r="B55" s="406"/>
      <c r="C55" s="146" t="s">
        <v>178</v>
      </c>
      <c r="D55" s="147"/>
      <c r="E55" s="147"/>
      <c r="F55" s="148"/>
      <c r="G55" s="4" t="s">
        <v>132</v>
      </c>
      <c r="H55" s="407" t="s">
        <v>179</v>
      </c>
      <c r="I55" s="408"/>
      <c r="J55" s="409">
        <v>9</v>
      </c>
      <c r="K55" s="410"/>
      <c r="L55" s="146" t="s">
        <v>41</v>
      </c>
      <c r="M55" s="148"/>
      <c r="N55" s="5" t="s">
        <v>42</v>
      </c>
      <c r="O55" s="5" t="s">
        <v>43</v>
      </c>
      <c r="P55" s="5" t="s">
        <v>42</v>
      </c>
      <c r="Q55" s="146" t="s">
        <v>44</v>
      </c>
      <c r="R55" s="147"/>
      <c r="S55" s="147"/>
      <c r="T55" s="148"/>
      <c r="U55" s="146" t="s">
        <v>45</v>
      </c>
      <c r="V55" s="147"/>
      <c r="W55" s="148"/>
      <c r="X55" s="146" t="s">
        <v>46</v>
      </c>
      <c r="Y55" s="147"/>
      <c r="Z55" s="147"/>
      <c r="AA55" s="148"/>
      <c r="AB55" s="146" t="s">
        <v>816</v>
      </c>
      <c r="AC55" s="147"/>
      <c r="AD55" s="147"/>
      <c r="AE55" s="148"/>
      <c r="AF55" s="146" t="s">
        <v>180</v>
      </c>
      <c r="AG55" s="148"/>
      <c r="AH55" s="146" t="s">
        <v>42</v>
      </c>
      <c r="AI55" s="147"/>
      <c r="AJ55" s="148"/>
      <c r="AK55" s="5" t="s">
        <v>42</v>
      </c>
      <c r="AL55" s="414" t="s">
        <v>42</v>
      </c>
      <c r="AM55" s="415"/>
      <c r="AN55" s="359"/>
      <c r="AO55" s="351"/>
    </row>
    <row r="56" spans="1:41" s="34" customFormat="1" ht="20.100000000000001" customHeight="1">
      <c r="A56" s="42"/>
      <c r="B56" s="43"/>
      <c r="C56" s="56" t="s">
        <v>1112</v>
      </c>
      <c r="D56" s="36"/>
      <c r="E56" s="36"/>
      <c r="F56" s="37"/>
      <c r="G56" s="4" t="s">
        <v>132</v>
      </c>
      <c r="H56" s="320">
        <v>38803</v>
      </c>
      <c r="I56" s="321"/>
      <c r="J56" s="44">
        <v>8</v>
      </c>
      <c r="K56" s="45"/>
      <c r="L56" s="146" t="s">
        <v>41</v>
      </c>
      <c r="M56" s="148"/>
      <c r="N56" s="5" t="s">
        <v>42</v>
      </c>
      <c r="O56" s="5" t="s">
        <v>43</v>
      </c>
      <c r="P56" s="5" t="s">
        <v>42</v>
      </c>
      <c r="Q56" s="146" t="s">
        <v>44</v>
      </c>
      <c r="R56" s="147"/>
      <c r="S56" s="147"/>
      <c r="T56" s="148"/>
      <c r="U56" s="146" t="s">
        <v>45</v>
      </c>
      <c r="V56" s="147"/>
      <c r="W56" s="148"/>
      <c r="X56" s="146" t="s">
        <v>46</v>
      </c>
      <c r="Y56" s="147"/>
      <c r="Z56" s="147"/>
      <c r="AA56" s="148"/>
      <c r="AB56" s="56" t="s">
        <v>1113</v>
      </c>
      <c r="AC56" s="36"/>
      <c r="AD56" s="36"/>
      <c r="AE56" s="37"/>
      <c r="AF56" s="56" t="s">
        <v>1114</v>
      </c>
      <c r="AG56" s="37"/>
      <c r="AH56" s="35"/>
      <c r="AI56" s="36"/>
      <c r="AJ56" s="37"/>
      <c r="AK56" s="5"/>
      <c r="AL56" s="38"/>
      <c r="AM56" s="39"/>
      <c r="AN56" s="40"/>
      <c r="AO56" s="41"/>
    </row>
    <row r="57" spans="1:41" ht="20.100000000000001" customHeight="1">
      <c r="A57" s="405">
        <v>113098130036</v>
      </c>
      <c r="B57" s="406"/>
      <c r="C57" s="146" t="s">
        <v>181</v>
      </c>
      <c r="D57" s="147"/>
      <c r="E57" s="147"/>
      <c r="F57" s="148"/>
      <c r="G57" s="4" t="s">
        <v>132</v>
      </c>
      <c r="H57" s="407" t="s">
        <v>182</v>
      </c>
      <c r="I57" s="408"/>
      <c r="J57" s="409">
        <v>8</v>
      </c>
      <c r="K57" s="410"/>
      <c r="L57" s="146" t="s">
        <v>41</v>
      </c>
      <c r="M57" s="148"/>
      <c r="N57" s="5" t="s">
        <v>42</v>
      </c>
      <c r="O57" s="5" t="s">
        <v>43</v>
      </c>
      <c r="P57" s="5" t="s">
        <v>42</v>
      </c>
      <c r="Q57" s="146" t="s">
        <v>44</v>
      </c>
      <c r="R57" s="147"/>
      <c r="S57" s="147"/>
      <c r="T57" s="148"/>
      <c r="U57" s="146" t="s">
        <v>45</v>
      </c>
      <c r="V57" s="147"/>
      <c r="W57" s="148"/>
      <c r="X57" s="146" t="s">
        <v>46</v>
      </c>
      <c r="Y57" s="147"/>
      <c r="Z57" s="147"/>
      <c r="AA57" s="148"/>
      <c r="AB57" s="146" t="s">
        <v>817</v>
      </c>
      <c r="AC57" s="147"/>
      <c r="AD57" s="147"/>
      <c r="AE57" s="148"/>
      <c r="AF57" s="146" t="s">
        <v>183</v>
      </c>
      <c r="AG57" s="148"/>
      <c r="AH57" s="146" t="s">
        <v>42</v>
      </c>
      <c r="AI57" s="147"/>
      <c r="AJ57" s="148"/>
      <c r="AK57" s="5" t="s">
        <v>42</v>
      </c>
      <c r="AL57" s="414" t="s">
        <v>42</v>
      </c>
      <c r="AM57" s="415"/>
      <c r="AN57" s="359"/>
      <c r="AO57" s="351"/>
    </row>
    <row r="58" spans="1:41" ht="27" customHeight="1">
      <c r="A58" s="405">
        <v>113098110018</v>
      </c>
      <c r="B58" s="406"/>
      <c r="C58" s="146" t="s">
        <v>184</v>
      </c>
      <c r="D58" s="147"/>
      <c r="E58" s="147"/>
      <c r="F58" s="148"/>
      <c r="G58" s="4" t="s">
        <v>132</v>
      </c>
      <c r="H58" s="407" t="s">
        <v>152</v>
      </c>
      <c r="I58" s="408"/>
      <c r="J58" s="409">
        <v>7</v>
      </c>
      <c r="K58" s="410"/>
      <c r="L58" s="146" t="s">
        <v>41</v>
      </c>
      <c r="M58" s="148"/>
      <c r="N58" s="5" t="s">
        <v>42</v>
      </c>
      <c r="O58" s="5" t="s">
        <v>43</v>
      </c>
      <c r="P58" s="5" t="s">
        <v>42</v>
      </c>
      <c r="Q58" s="146" t="s">
        <v>44</v>
      </c>
      <c r="R58" s="147"/>
      <c r="S58" s="147"/>
      <c r="T58" s="148"/>
      <c r="U58" s="146" t="s">
        <v>45</v>
      </c>
      <c r="V58" s="147"/>
      <c r="W58" s="148"/>
      <c r="X58" s="146" t="s">
        <v>46</v>
      </c>
      <c r="Y58" s="147"/>
      <c r="Z58" s="147"/>
      <c r="AA58" s="148"/>
      <c r="AB58" s="146" t="s">
        <v>746</v>
      </c>
      <c r="AC58" s="147"/>
      <c r="AD58" s="147"/>
      <c r="AE58" s="148"/>
      <c r="AF58" s="146" t="s">
        <v>185</v>
      </c>
      <c r="AG58" s="148"/>
      <c r="AH58" s="146" t="s">
        <v>42</v>
      </c>
      <c r="AI58" s="147"/>
      <c r="AJ58" s="148"/>
      <c r="AK58" s="5" t="s">
        <v>42</v>
      </c>
      <c r="AL58" s="414" t="s">
        <v>42</v>
      </c>
      <c r="AM58" s="415"/>
      <c r="AN58" s="359"/>
      <c r="AO58" s="351"/>
    </row>
    <row r="59" spans="1:41" ht="20.100000000000001" customHeight="1">
      <c r="A59" s="405">
        <v>113098100024</v>
      </c>
      <c r="B59" s="406"/>
      <c r="C59" s="146" t="s">
        <v>186</v>
      </c>
      <c r="D59" s="147"/>
      <c r="E59" s="147"/>
      <c r="F59" s="148"/>
      <c r="G59" s="4" t="s">
        <v>132</v>
      </c>
      <c r="H59" s="407" t="s">
        <v>187</v>
      </c>
      <c r="I59" s="408"/>
      <c r="J59" s="409">
        <v>9</v>
      </c>
      <c r="K59" s="410"/>
      <c r="L59" s="146" t="s">
        <v>41</v>
      </c>
      <c r="M59" s="148"/>
      <c r="N59" s="5" t="s">
        <v>42</v>
      </c>
      <c r="O59" s="5" t="s">
        <v>43</v>
      </c>
      <c r="P59" s="5" t="s">
        <v>42</v>
      </c>
      <c r="Q59" s="146" t="s">
        <v>44</v>
      </c>
      <c r="R59" s="147"/>
      <c r="S59" s="147"/>
      <c r="T59" s="148"/>
      <c r="U59" s="146" t="s">
        <v>45</v>
      </c>
      <c r="V59" s="147"/>
      <c r="W59" s="148"/>
      <c r="X59" s="146" t="s">
        <v>46</v>
      </c>
      <c r="Y59" s="147"/>
      <c r="Z59" s="147"/>
      <c r="AA59" s="148"/>
      <c r="AB59" s="146" t="s">
        <v>818</v>
      </c>
      <c r="AC59" s="147"/>
      <c r="AD59" s="147"/>
      <c r="AE59" s="148"/>
      <c r="AF59" s="146" t="s">
        <v>188</v>
      </c>
      <c r="AG59" s="148"/>
      <c r="AH59" s="146" t="s">
        <v>42</v>
      </c>
      <c r="AI59" s="147"/>
      <c r="AJ59" s="148"/>
      <c r="AK59" s="5" t="s">
        <v>42</v>
      </c>
      <c r="AL59" s="414" t="s">
        <v>42</v>
      </c>
      <c r="AM59" s="415"/>
      <c r="AN59" s="359"/>
      <c r="AO59" s="351"/>
    </row>
    <row r="60" spans="1:41" ht="27" customHeight="1">
      <c r="A60" s="405">
        <v>113098110037</v>
      </c>
      <c r="B60" s="406"/>
      <c r="C60" s="146" t="s">
        <v>1115</v>
      </c>
      <c r="D60" s="147"/>
      <c r="E60" s="147"/>
      <c r="F60" s="148"/>
      <c r="G60" s="4" t="s">
        <v>132</v>
      </c>
      <c r="H60" s="407" t="s">
        <v>182</v>
      </c>
      <c r="I60" s="408"/>
      <c r="J60" s="409">
        <v>8</v>
      </c>
      <c r="K60" s="410"/>
      <c r="L60" s="146" t="s">
        <v>41</v>
      </c>
      <c r="M60" s="148"/>
      <c r="N60" s="5" t="s">
        <v>42</v>
      </c>
      <c r="O60" s="5" t="s">
        <v>43</v>
      </c>
      <c r="P60" s="5" t="s">
        <v>42</v>
      </c>
      <c r="Q60" s="146" t="s">
        <v>44</v>
      </c>
      <c r="R60" s="147"/>
      <c r="S60" s="147"/>
      <c r="T60" s="148"/>
      <c r="U60" s="146" t="s">
        <v>45</v>
      </c>
      <c r="V60" s="147"/>
      <c r="W60" s="148"/>
      <c r="X60" s="146" t="s">
        <v>46</v>
      </c>
      <c r="Y60" s="147"/>
      <c r="Z60" s="147"/>
      <c r="AA60" s="148"/>
      <c r="AB60" s="146" t="s">
        <v>827</v>
      </c>
      <c r="AC60" s="147"/>
      <c r="AD60" s="147"/>
      <c r="AE60" s="148"/>
      <c r="AF60" s="146" t="s">
        <v>221</v>
      </c>
      <c r="AG60" s="148"/>
      <c r="AH60" s="146" t="s">
        <v>42</v>
      </c>
      <c r="AI60" s="147"/>
      <c r="AJ60" s="148"/>
      <c r="AK60" s="5" t="s">
        <v>42</v>
      </c>
      <c r="AL60" s="414" t="s">
        <v>42</v>
      </c>
      <c r="AM60" s="415"/>
      <c r="AN60" s="359"/>
      <c r="AO60" s="351"/>
    </row>
    <row r="61" spans="1:41" ht="20.100000000000001" customHeight="1">
      <c r="A61" s="405">
        <v>113098100025</v>
      </c>
      <c r="B61" s="406"/>
      <c r="C61" s="146" t="s">
        <v>189</v>
      </c>
      <c r="D61" s="147"/>
      <c r="E61" s="147"/>
      <c r="F61" s="148"/>
      <c r="G61" s="4" t="s">
        <v>132</v>
      </c>
      <c r="H61" s="407" t="s">
        <v>190</v>
      </c>
      <c r="I61" s="408"/>
      <c r="J61" s="409">
        <v>8</v>
      </c>
      <c r="K61" s="410"/>
      <c r="L61" s="146" t="s">
        <v>41</v>
      </c>
      <c r="M61" s="148"/>
      <c r="N61" s="5" t="s">
        <v>42</v>
      </c>
      <c r="O61" s="5" t="s">
        <v>43</v>
      </c>
      <c r="P61" s="5" t="s">
        <v>42</v>
      </c>
      <c r="Q61" s="146" t="s">
        <v>44</v>
      </c>
      <c r="R61" s="147"/>
      <c r="S61" s="147"/>
      <c r="T61" s="148"/>
      <c r="U61" s="146" t="s">
        <v>45</v>
      </c>
      <c r="V61" s="147"/>
      <c r="W61" s="148"/>
      <c r="X61" s="146" t="s">
        <v>46</v>
      </c>
      <c r="Y61" s="147"/>
      <c r="Z61" s="147"/>
      <c r="AA61" s="148"/>
      <c r="AB61" s="146" t="s">
        <v>819</v>
      </c>
      <c r="AC61" s="147"/>
      <c r="AD61" s="147"/>
      <c r="AE61" s="148"/>
      <c r="AF61" s="146" t="s">
        <v>191</v>
      </c>
      <c r="AG61" s="148"/>
      <c r="AH61" s="146" t="s">
        <v>42</v>
      </c>
      <c r="AI61" s="147"/>
      <c r="AJ61" s="148"/>
      <c r="AK61" s="5" t="s">
        <v>42</v>
      </c>
      <c r="AL61" s="414" t="s">
        <v>42</v>
      </c>
      <c r="AM61" s="415"/>
      <c r="AN61" s="359"/>
      <c r="AO61" s="351"/>
    </row>
    <row r="62" spans="1:41" ht="20.100000000000001" customHeight="1">
      <c r="A62" s="405">
        <v>113098100026</v>
      </c>
      <c r="B62" s="406"/>
      <c r="C62" s="146" t="s">
        <v>192</v>
      </c>
      <c r="D62" s="147"/>
      <c r="E62" s="147"/>
      <c r="F62" s="148"/>
      <c r="G62" s="4" t="s">
        <v>132</v>
      </c>
      <c r="H62" s="407" t="s">
        <v>193</v>
      </c>
      <c r="I62" s="408"/>
      <c r="J62" s="409">
        <v>10</v>
      </c>
      <c r="K62" s="410"/>
      <c r="L62" s="146" t="s">
        <v>41</v>
      </c>
      <c r="M62" s="148"/>
      <c r="N62" s="5" t="s">
        <v>42</v>
      </c>
      <c r="O62" s="5" t="s">
        <v>43</v>
      </c>
      <c r="P62" s="5" t="s">
        <v>42</v>
      </c>
      <c r="Q62" s="146" t="s">
        <v>44</v>
      </c>
      <c r="R62" s="147"/>
      <c r="S62" s="147"/>
      <c r="T62" s="148"/>
      <c r="U62" s="146" t="s">
        <v>45</v>
      </c>
      <c r="V62" s="147"/>
      <c r="W62" s="148"/>
      <c r="X62" s="146" t="s">
        <v>46</v>
      </c>
      <c r="Y62" s="147"/>
      <c r="Z62" s="147"/>
      <c r="AA62" s="148"/>
      <c r="AB62" s="146" t="s">
        <v>819</v>
      </c>
      <c r="AC62" s="147"/>
      <c r="AD62" s="147"/>
      <c r="AE62" s="148"/>
      <c r="AF62" s="146" t="s">
        <v>191</v>
      </c>
      <c r="AG62" s="148"/>
      <c r="AH62" s="146" t="s">
        <v>42</v>
      </c>
      <c r="AI62" s="147"/>
      <c r="AJ62" s="148"/>
      <c r="AK62" s="5" t="s">
        <v>42</v>
      </c>
      <c r="AL62" s="414" t="s">
        <v>42</v>
      </c>
      <c r="AM62" s="415"/>
      <c r="AN62" s="359"/>
      <c r="AO62" s="351"/>
    </row>
    <row r="63" spans="1:41" ht="20.100000000000001" customHeight="1">
      <c r="A63" s="405">
        <v>113098110021</v>
      </c>
      <c r="B63" s="406"/>
      <c r="C63" s="146" t="s">
        <v>194</v>
      </c>
      <c r="D63" s="147"/>
      <c r="E63" s="147"/>
      <c r="F63" s="148"/>
      <c r="G63" s="4" t="s">
        <v>132</v>
      </c>
      <c r="H63" s="407" t="s">
        <v>195</v>
      </c>
      <c r="I63" s="408"/>
      <c r="J63" s="409">
        <v>8</v>
      </c>
      <c r="K63" s="410"/>
      <c r="L63" s="146" t="s">
        <v>41</v>
      </c>
      <c r="M63" s="148"/>
      <c r="N63" s="5" t="s">
        <v>42</v>
      </c>
      <c r="O63" s="5" t="s">
        <v>43</v>
      </c>
      <c r="P63" s="5" t="s">
        <v>42</v>
      </c>
      <c r="Q63" s="146" t="s">
        <v>44</v>
      </c>
      <c r="R63" s="147"/>
      <c r="S63" s="147"/>
      <c r="T63" s="148"/>
      <c r="U63" s="146" t="s">
        <v>45</v>
      </c>
      <c r="V63" s="147"/>
      <c r="W63" s="148"/>
      <c r="X63" s="146" t="s">
        <v>46</v>
      </c>
      <c r="Y63" s="147"/>
      <c r="Z63" s="147"/>
      <c r="AA63" s="148"/>
      <c r="AB63" s="146" t="s">
        <v>820</v>
      </c>
      <c r="AC63" s="147"/>
      <c r="AD63" s="147"/>
      <c r="AE63" s="148"/>
      <c r="AF63" s="146" t="s">
        <v>196</v>
      </c>
      <c r="AG63" s="148"/>
      <c r="AH63" s="146" t="s">
        <v>42</v>
      </c>
      <c r="AI63" s="147"/>
      <c r="AJ63" s="148"/>
      <c r="AK63" s="5" t="s">
        <v>42</v>
      </c>
      <c r="AL63" s="414" t="s">
        <v>42</v>
      </c>
      <c r="AM63" s="415"/>
      <c r="AN63" s="359"/>
      <c r="AO63" s="351"/>
    </row>
    <row r="64" spans="1:41" ht="20.100000000000001" customHeight="1">
      <c r="A64" s="405">
        <v>113098110023</v>
      </c>
      <c r="B64" s="406"/>
      <c r="C64" s="146" t="s">
        <v>197</v>
      </c>
      <c r="D64" s="147"/>
      <c r="E64" s="147"/>
      <c r="F64" s="148"/>
      <c r="G64" s="4" t="s">
        <v>132</v>
      </c>
      <c r="H64" s="407" t="s">
        <v>198</v>
      </c>
      <c r="I64" s="408"/>
      <c r="J64" s="409">
        <v>8</v>
      </c>
      <c r="K64" s="410"/>
      <c r="L64" s="146" t="s">
        <v>41</v>
      </c>
      <c r="M64" s="148"/>
      <c r="N64" s="5" t="s">
        <v>42</v>
      </c>
      <c r="O64" s="5" t="s">
        <v>43</v>
      </c>
      <c r="P64" s="5" t="s">
        <v>42</v>
      </c>
      <c r="Q64" s="146" t="s">
        <v>44</v>
      </c>
      <c r="R64" s="147"/>
      <c r="S64" s="147"/>
      <c r="T64" s="148"/>
      <c r="U64" s="146" t="s">
        <v>45</v>
      </c>
      <c r="V64" s="147"/>
      <c r="W64" s="148"/>
      <c r="X64" s="146" t="s">
        <v>46</v>
      </c>
      <c r="Y64" s="147"/>
      <c r="Z64" s="147"/>
      <c r="AA64" s="148"/>
      <c r="AB64" s="146" t="s">
        <v>748</v>
      </c>
      <c r="AC64" s="147"/>
      <c r="AD64" s="147"/>
      <c r="AE64" s="148"/>
      <c r="AF64" s="146" t="s">
        <v>199</v>
      </c>
      <c r="AG64" s="148"/>
      <c r="AH64" s="146" t="s">
        <v>42</v>
      </c>
      <c r="AI64" s="147"/>
      <c r="AJ64" s="148"/>
      <c r="AK64" s="5" t="s">
        <v>42</v>
      </c>
      <c r="AL64" s="414" t="s">
        <v>42</v>
      </c>
      <c r="AM64" s="415"/>
      <c r="AN64" s="359"/>
      <c r="AO64" s="351"/>
    </row>
    <row r="65" spans="1:41" ht="20.100000000000001" customHeight="1">
      <c r="A65" s="405">
        <v>113098100028</v>
      </c>
      <c r="B65" s="406"/>
      <c r="C65" s="146" t="s">
        <v>200</v>
      </c>
      <c r="D65" s="147"/>
      <c r="E65" s="147"/>
      <c r="F65" s="148"/>
      <c r="G65" s="4" t="s">
        <v>132</v>
      </c>
      <c r="H65" s="407" t="s">
        <v>201</v>
      </c>
      <c r="I65" s="408"/>
      <c r="J65" s="409">
        <v>10</v>
      </c>
      <c r="K65" s="410"/>
      <c r="L65" s="146" t="s">
        <v>41</v>
      </c>
      <c r="M65" s="148"/>
      <c r="N65" s="5" t="s">
        <v>42</v>
      </c>
      <c r="O65" s="5" t="s">
        <v>43</v>
      </c>
      <c r="P65" s="5" t="s">
        <v>42</v>
      </c>
      <c r="Q65" s="146" t="s">
        <v>44</v>
      </c>
      <c r="R65" s="147"/>
      <c r="S65" s="147"/>
      <c r="T65" s="148"/>
      <c r="U65" s="146" t="s">
        <v>45</v>
      </c>
      <c r="V65" s="147"/>
      <c r="W65" s="148"/>
      <c r="X65" s="146" t="s">
        <v>46</v>
      </c>
      <c r="Y65" s="147"/>
      <c r="Z65" s="147"/>
      <c r="AA65" s="148"/>
      <c r="AB65" s="146" t="s">
        <v>821</v>
      </c>
      <c r="AC65" s="147"/>
      <c r="AD65" s="147"/>
      <c r="AE65" s="148"/>
      <c r="AF65" s="146" t="s">
        <v>84</v>
      </c>
      <c r="AG65" s="148"/>
      <c r="AH65" s="146" t="s">
        <v>42</v>
      </c>
      <c r="AI65" s="147"/>
      <c r="AJ65" s="148"/>
      <c r="AK65" s="5" t="s">
        <v>42</v>
      </c>
      <c r="AL65" s="414" t="s">
        <v>42</v>
      </c>
      <c r="AM65" s="415"/>
      <c r="AN65" s="359"/>
      <c r="AO65" s="351"/>
    </row>
    <row r="66" spans="1:41" ht="27" customHeight="1">
      <c r="A66" s="405">
        <v>113098100036</v>
      </c>
      <c r="B66" s="406"/>
      <c r="C66" s="146" t="s">
        <v>202</v>
      </c>
      <c r="D66" s="147"/>
      <c r="E66" s="147"/>
      <c r="F66" s="148"/>
      <c r="G66" s="4" t="s">
        <v>132</v>
      </c>
      <c r="H66" s="407" t="s">
        <v>203</v>
      </c>
      <c r="I66" s="408"/>
      <c r="J66" s="409">
        <v>9</v>
      </c>
      <c r="K66" s="410"/>
      <c r="L66" s="146" t="s">
        <v>41</v>
      </c>
      <c r="M66" s="148"/>
      <c r="N66" s="5" t="s">
        <v>42</v>
      </c>
      <c r="O66" s="5" t="s">
        <v>43</v>
      </c>
      <c r="P66" s="5" t="s">
        <v>42</v>
      </c>
      <c r="Q66" s="146" t="s">
        <v>44</v>
      </c>
      <c r="R66" s="147"/>
      <c r="S66" s="147"/>
      <c r="T66" s="148"/>
      <c r="U66" s="146" t="s">
        <v>45</v>
      </c>
      <c r="V66" s="147"/>
      <c r="W66" s="148"/>
      <c r="X66" s="146" t="s">
        <v>46</v>
      </c>
      <c r="Y66" s="147"/>
      <c r="Z66" s="147"/>
      <c r="AA66" s="148"/>
      <c r="AB66" s="146" t="s">
        <v>767</v>
      </c>
      <c r="AC66" s="147"/>
      <c r="AD66" s="147"/>
      <c r="AE66" s="148"/>
      <c r="AF66" s="146" t="s">
        <v>204</v>
      </c>
      <c r="AG66" s="148"/>
      <c r="AH66" s="146" t="s">
        <v>42</v>
      </c>
      <c r="AI66" s="147"/>
      <c r="AJ66" s="148"/>
      <c r="AK66" s="5" t="s">
        <v>42</v>
      </c>
      <c r="AL66" s="414" t="s">
        <v>42</v>
      </c>
      <c r="AM66" s="415"/>
      <c r="AN66" s="359"/>
      <c r="AO66" s="351"/>
    </row>
    <row r="67" spans="1:41" ht="25.5" customHeight="1">
      <c r="A67" s="405">
        <v>113098120015</v>
      </c>
      <c r="B67" s="406"/>
      <c r="C67" s="146" t="s">
        <v>205</v>
      </c>
      <c r="D67" s="147"/>
      <c r="E67" s="147"/>
      <c r="F67" s="148"/>
      <c r="G67" s="4" t="s">
        <v>132</v>
      </c>
      <c r="H67" s="407" t="s">
        <v>206</v>
      </c>
      <c r="I67" s="408"/>
      <c r="J67" s="409">
        <v>10</v>
      </c>
      <c r="K67" s="410"/>
      <c r="L67" s="146" t="s">
        <v>41</v>
      </c>
      <c r="M67" s="148"/>
      <c r="N67" s="5" t="s">
        <v>42</v>
      </c>
      <c r="O67" s="5" t="s">
        <v>43</v>
      </c>
      <c r="P67" s="5" t="s">
        <v>42</v>
      </c>
      <c r="Q67" s="146" t="s">
        <v>44</v>
      </c>
      <c r="R67" s="147"/>
      <c r="S67" s="147"/>
      <c r="T67" s="148"/>
      <c r="U67" s="146" t="s">
        <v>45</v>
      </c>
      <c r="V67" s="147"/>
      <c r="W67" s="148"/>
      <c r="X67" s="146" t="s">
        <v>46</v>
      </c>
      <c r="Y67" s="147"/>
      <c r="Z67" s="147"/>
      <c r="AA67" s="148"/>
      <c r="AB67" s="146" t="s">
        <v>822</v>
      </c>
      <c r="AC67" s="147"/>
      <c r="AD67" s="147"/>
      <c r="AE67" s="148"/>
      <c r="AF67" s="146" t="s">
        <v>207</v>
      </c>
      <c r="AG67" s="148"/>
      <c r="AH67" s="146" t="s">
        <v>42</v>
      </c>
      <c r="AI67" s="147"/>
      <c r="AJ67" s="148"/>
      <c r="AK67" s="5" t="s">
        <v>42</v>
      </c>
      <c r="AL67" s="414" t="s">
        <v>42</v>
      </c>
      <c r="AM67" s="415"/>
      <c r="AN67" s="359"/>
      <c r="AO67" s="351"/>
    </row>
    <row r="68" spans="1:41" ht="20.100000000000001" customHeight="1">
      <c r="A68" s="405">
        <v>113098100044</v>
      </c>
      <c r="B68" s="406"/>
      <c r="C68" s="146" t="s">
        <v>208</v>
      </c>
      <c r="D68" s="147"/>
      <c r="E68" s="147"/>
      <c r="F68" s="148"/>
      <c r="G68" s="4" t="s">
        <v>132</v>
      </c>
      <c r="H68" s="407" t="s">
        <v>209</v>
      </c>
      <c r="I68" s="408"/>
      <c r="J68" s="409">
        <v>10</v>
      </c>
      <c r="K68" s="410"/>
      <c r="L68" s="146" t="s">
        <v>41</v>
      </c>
      <c r="M68" s="148"/>
      <c r="N68" s="5" t="s">
        <v>42</v>
      </c>
      <c r="O68" s="5" t="s">
        <v>43</v>
      </c>
      <c r="P68" s="5" t="s">
        <v>42</v>
      </c>
      <c r="Q68" s="146" t="s">
        <v>44</v>
      </c>
      <c r="R68" s="147"/>
      <c r="S68" s="147"/>
      <c r="T68" s="148"/>
      <c r="U68" s="146" t="s">
        <v>45</v>
      </c>
      <c r="V68" s="147"/>
      <c r="W68" s="148"/>
      <c r="X68" s="146" t="s">
        <v>46</v>
      </c>
      <c r="Y68" s="147"/>
      <c r="Z68" s="147"/>
      <c r="AA68" s="148"/>
      <c r="AB68" s="146"/>
      <c r="AC68" s="147"/>
      <c r="AD68" s="147"/>
      <c r="AE68" s="148"/>
      <c r="AF68" s="146" t="s">
        <v>108</v>
      </c>
      <c r="AG68" s="148"/>
      <c r="AH68" s="146" t="s">
        <v>42</v>
      </c>
      <c r="AI68" s="147"/>
      <c r="AJ68" s="148"/>
      <c r="AK68" s="5" t="s">
        <v>42</v>
      </c>
      <c r="AL68" s="414" t="s">
        <v>42</v>
      </c>
      <c r="AM68" s="415"/>
      <c r="AN68" s="359"/>
      <c r="AO68" s="351"/>
    </row>
    <row r="69" spans="1:41" ht="20.100000000000001" customHeight="1">
      <c r="A69" s="405">
        <v>113098110030</v>
      </c>
      <c r="B69" s="406"/>
      <c r="C69" s="146" t="s">
        <v>210</v>
      </c>
      <c r="D69" s="147"/>
      <c r="E69" s="147"/>
      <c r="F69" s="148"/>
      <c r="G69" s="4" t="s">
        <v>132</v>
      </c>
      <c r="H69" s="407" t="s">
        <v>211</v>
      </c>
      <c r="I69" s="408"/>
      <c r="J69" s="409">
        <v>8</v>
      </c>
      <c r="K69" s="410"/>
      <c r="L69" s="146" t="s">
        <v>41</v>
      </c>
      <c r="M69" s="148"/>
      <c r="N69" s="5" t="s">
        <v>42</v>
      </c>
      <c r="O69" s="5" t="s">
        <v>43</v>
      </c>
      <c r="P69" s="5" t="s">
        <v>42</v>
      </c>
      <c r="Q69" s="146" t="s">
        <v>44</v>
      </c>
      <c r="R69" s="147"/>
      <c r="S69" s="147"/>
      <c r="T69" s="148"/>
      <c r="U69" s="146" t="s">
        <v>45</v>
      </c>
      <c r="V69" s="147"/>
      <c r="W69" s="148"/>
      <c r="X69" s="146" t="s">
        <v>46</v>
      </c>
      <c r="Y69" s="147"/>
      <c r="Z69" s="147"/>
      <c r="AA69" s="148"/>
      <c r="AB69" s="146" t="s">
        <v>823</v>
      </c>
      <c r="AC69" s="147"/>
      <c r="AD69" s="147"/>
      <c r="AE69" s="148"/>
      <c r="AF69" s="146" t="s">
        <v>212</v>
      </c>
      <c r="AG69" s="148"/>
      <c r="AH69" s="146" t="s">
        <v>42</v>
      </c>
      <c r="AI69" s="147"/>
      <c r="AJ69" s="148"/>
      <c r="AK69" s="5" t="s">
        <v>42</v>
      </c>
      <c r="AL69" s="414" t="s">
        <v>42</v>
      </c>
      <c r="AM69" s="415"/>
      <c r="AN69" s="359"/>
      <c r="AO69" s="351"/>
    </row>
    <row r="70" spans="1:41" ht="20.100000000000001" customHeight="1">
      <c r="A70" s="405">
        <v>113098110031</v>
      </c>
      <c r="B70" s="406"/>
      <c r="C70" s="146" t="s">
        <v>213</v>
      </c>
      <c r="D70" s="147"/>
      <c r="E70" s="147"/>
      <c r="F70" s="148"/>
      <c r="G70" s="4" t="s">
        <v>132</v>
      </c>
      <c r="H70" s="407" t="s">
        <v>214</v>
      </c>
      <c r="I70" s="408"/>
      <c r="J70" s="409">
        <v>8</v>
      </c>
      <c r="K70" s="410"/>
      <c r="L70" s="146" t="s">
        <v>41</v>
      </c>
      <c r="M70" s="148"/>
      <c r="N70" s="5" t="s">
        <v>42</v>
      </c>
      <c r="O70" s="5" t="s">
        <v>43</v>
      </c>
      <c r="P70" s="5" t="s">
        <v>42</v>
      </c>
      <c r="Q70" s="146" t="s">
        <v>44</v>
      </c>
      <c r="R70" s="147"/>
      <c r="S70" s="147"/>
      <c r="T70" s="148"/>
      <c r="U70" s="146" t="s">
        <v>45</v>
      </c>
      <c r="V70" s="147"/>
      <c r="W70" s="148"/>
      <c r="X70" s="146" t="s">
        <v>46</v>
      </c>
      <c r="Y70" s="147"/>
      <c r="Z70" s="147"/>
      <c r="AA70" s="148"/>
      <c r="AB70" s="146" t="s">
        <v>824</v>
      </c>
      <c r="AC70" s="147"/>
      <c r="AD70" s="147"/>
      <c r="AE70" s="148"/>
      <c r="AF70" s="146" t="s">
        <v>215</v>
      </c>
      <c r="AG70" s="148"/>
      <c r="AH70" s="146" t="s">
        <v>42</v>
      </c>
      <c r="AI70" s="147"/>
      <c r="AJ70" s="148"/>
      <c r="AK70" s="5" t="s">
        <v>42</v>
      </c>
      <c r="AL70" s="414" t="s">
        <v>42</v>
      </c>
      <c r="AM70" s="415"/>
      <c r="AN70" s="359"/>
      <c r="AO70" s="351"/>
    </row>
    <row r="71" spans="1:41" ht="20.100000000000001" customHeight="1">
      <c r="A71" s="405">
        <v>113098100045</v>
      </c>
      <c r="B71" s="406"/>
      <c r="C71" s="146" t="s">
        <v>216</v>
      </c>
      <c r="D71" s="147"/>
      <c r="E71" s="147"/>
      <c r="F71" s="148"/>
      <c r="G71" s="4" t="s">
        <v>132</v>
      </c>
      <c r="H71" s="407" t="s">
        <v>217</v>
      </c>
      <c r="I71" s="408"/>
      <c r="J71" s="409">
        <v>9</v>
      </c>
      <c r="K71" s="410"/>
      <c r="L71" s="146" t="s">
        <v>41</v>
      </c>
      <c r="M71" s="148"/>
      <c r="N71" s="5" t="s">
        <v>42</v>
      </c>
      <c r="O71" s="5" t="s">
        <v>43</v>
      </c>
      <c r="P71" s="5" t="s">
        <v>42</v>
      </c>
      <c r="Q71" s="146" t="s">
        <v>44</v>
      </c>
      <c r="R71" s="147"/>
      <c r="S71" s="147"/>
      <c r="T71" s="148"/>
      <c r="U71" s="146" t="s">
        <v>45</v>
      </c>
      <c r="V71" s="147"/>
      <c r="W71" s="148"/>
      <c r="X71" s="146" t="s">
        <v>46</v>
      </c>
      <c r="Y71" s="147"/>
      <c r="Z71" s="147"/>
      <c r="AA71" s="148"/>
      <c r="AB71" s="146" t="s">
        <v>825</v>
      </c>
      <c r="AC71" s="147"/>
      <c r="AD71" s="147"/>
      <c r="AE71" s="148"/>
      <c r="AF71" s="146" t="s">
        <v>215</v>
      </c>
      <c r="AG71" s="148"/>
      <c r="AH71" s="146" t="s">
        <v>42</v>
      </c>
      <c r="AI71" s="147"/>
      <c r="AJ71" s="148"/>
      <c r="AK71" s="5" t="s">
        <v>42</v>
      </c>
      <c r="AL71" s="414" t="s">
        <v>42</v>
      </c>
      <c r="AM71" s="415"/>
      <c r="AN71" s="359"/>
      <c r="AO71" s="351"/>
    </row>
    <row r="72" spans="1:41" ht="27" customHeight="1">
      <c r="A72" s="405">
        <v>113098110034</v>
      </c>
      <c r="B72" s="406"/>
      <c r="C72" s="146" t="s">
        <v>218</v>
      </c>
      <c r="D72" s="147"/>
      <c r="E72" s="147"/>
      <c r="F72" s="148"/>
      <c r="G72" s="4" t="s">
        <v>132</v>
      </c>
      <c r="H72" s="407" t="s">
        <v>219</v>
      </c>
      <c r="I72" s="408"/>
      <c r="J72" s="409">
        <v>8</v>
      </c>
      <c r="K72" s="410"/>
      <c r="L72" s="146" t="s">
        <v>41</v>
      </c>
      <c r="M72" s="148"/>
      <c r="N72" s="5" t="s">
        <v>42</v>
      </c>
      <c r="O72" s="5" t="s">
        <v>43</v>
      </c>
      <c r="P72" s="5" t="s">
        <v>42</v>
      </c>
      <c r="Q72" s="146" t="s">
        <v>44</v>
      </c>
      <c r="R72" s="147"/>
      <c r="S72" s="147"/>
      <c r="T72" s="148"/>
      <c r="U72" s="146" t="s">
        <v>45</v>
      </c>
      <c r="V72" s="147"/>
      <c r="W72" s="148"/>
      <c r="X72" s="146" t="s">
        <v>46</v>
      </c>
      <c r="Y72" s="147"/>
      <c r="Z72" s="147"/>
      <c r="AA72" s="148"/>
      <c r="AB72" s="146" t="s">
        <v>826</v>
      </c>
      <c r="AC72" s="147"/>
      <c r="AD72" s="147"/>
      <c r="AE72" s="148"/>
      <c r="AF72" s="146" t="s">
        <v>220</v>
      </c>
      <c r="AG72" s="148"/>
      <c r="AH72" s="146" t="s">
        <v>42</v>
      </c>
      <c r="AI72" s="147"/>
      <c r="AJ72" s="148"/>
      <c r="AK72" s="5" t="s">
        <v>42</v>
      </c>
      <c r="AL72" s="414" t="s">
        <v>42</v>
      </c>
      <c r="AM72" s="415"/>
      <c r="AN72" s="359"/>
      <c r="AO72" s="351"/>
    </row>
    <row r="74" spans="1:41" ht="20.100000000000001" customHeight="1">
      <c r="A74" s="144">
        <v>34</v>
      </c>
      <c r="B74" s="145"/>
      <c r="C74" s="146" t="s">
        <v>222</v>
      </c>
      <c r="D74" s="147"/>
      <c r="E74" s="147"/>
      <c r="F74" s="148"/>
      <c r="G74" s="6" t="s">
        <v>42</v>
      </c>
      <c r="H74" s="149" t="s">
        <v>42</v>
      </c>
      <c r="I74" s="150"/>
      <c r="J74" s="139" t="s">
        <v>42</v>
      </c>
      <c r="K74" s="140"/>
      <c r="L74" s="139" t="s">
        <v>42</v>
      </c>
      <c r="M74" s="140"/>
      <c r="N74" s="7" t="s">
        <v>42</v>
      </c>
      <c r="O74" s="7" t="s">
        <v>42</v>
      </c>
      <c r="P74" s="7" t="s">
        <v>42</v>
      </c>
      <c r="Q74" s="139" t="s">
        <v>42</v>
      </c>
      <c r="R74" s="153"/>
      <c r="S74" s="153"/>
      <c r="T74" s="140"/>
      <c r="U74" s="139" t="s">
        <v>42</v>
      </c>
      <c r="V74" s="153"/>
      <c r="W74" s="140"/>
      <c r="X74" s="139" t="s">
        <v>42</v>
      </c>
      <c r="Y74" s="153"/>
      <c r="Z74" s="153"/>
      <c r="AA74" s="140"/>
      <c r="AB74" s="139" t="s">
        <v>42</v>
      </c>
      <c r="AC74" s="153"/>
      <c r="AD74" s="153"/>
      <c r="AE74" s="140"/>
      <c r="AF74" s="139" t="s">
        <v>42</v>
      </c>
      <c r="AG74" s="140"/>
      <c r="AH74" s="373" t="s">
        <v>42</v>
      </c>
      <c r="AI74" s="375"/>
      <c r="AJ74" s="374"/>
      <c r="AK74" s="6" t="s">
        <v>42</v>
      </c>
      <c r="AL74" s="373" t="s">
        <v>42</v>
      </c>
      <c r="AM74" s="374"/>
      <c r="AN74" s="373"/>
      <c r="AO74" s="374"/>
    </row>
    <row r="75" spans="1:41" ht="20.100000000000001" customHeight="1">
      <c r="A75" s="144">
        <v>65</v>
      </c>
      <c r="B75" s="145"/>
      <c r="C75" s="146" t="s">
        <v>223</v>
      </c>
      <c r="D75" s="147"/>
      <c r="E75" s="147"/>
      <c r="F75" s="148"/>
      <c r="G75" s="6" t="s">
        <v>42</v>
      </c>
      <c r="H75" s="149" t="s">
        <v>42</v>
      </c>
      <c r="I75" s="150"/>
      <c r="J75" s="139" t="s">
        <v>42</v>
      </c>
      <c r="K75" s="140"/>
      <c r="L75" s="139" t="s">
        <v>42</v>
      </c>
      <c r="M75" s="140"/>
      <c r="N75" s="7" t="s">
        <v>42</v>
      </c>
      <c r="O75" s="7" t="s">
        <v>42</v>
      </c>
      <c r="P75" s="7" t="s">
        <v>42</v>
      </c>
      <c r="Q75" s="139" t="s">
        <v>42</v>
      </c>
      <c r="R75" s="153"/>
      <c r="S75" s="153"/>
      <c r="T75" s="140"/>
      <c r="U75" s="139" t="s">
        <v>42</v>
      </c>
      <c r="V75" s="153"/>
      <c r="W75" s="140"/>
      <c r="X75" s="139" t="s">
        <v>42</v>
      </c>
      <c r="Y75" s="153"/>
      <c r="Z75" s="153"/>
      <c r="AA75" s="140"/>
      <c r="AB75" s="139" t="s">
        <v>42</v>
      </c>
      <c r="AC75" s="153"/>
      <c r="AD75" s="153"/>
      <c r="AE75" s="140"/>
      <c r="AF75" s="139" t="s">
        <v>42</v>
      </c>
      <c r="AG75" s="140"/>
      <c r="AH75" s="373" t="s">
        <v>42</v>
      </c>
      <c r="AI75" s="375"/>
      <c r="AJ75" s="374"/>
      <c r="AK75" s="6" t="s">
        <v>42</v>
      </c>
      <c r="AL75" s="373" t="s">
        <v>42</v>
      </c>
      <c r="AM75" s="374"/>
      <c r="AN75" s="373"/>
      <c r="AO75" s="374"/>
    </row>
    <row r="76" spans="1:41" ht="15" customHeight="1">
      <c r="A76" s="174" t="s">
        <v>224</v>
      </c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69" t="s">
        <v>42</v>
      </c>
      <c r="U76" s="143"/>
      <c r="V76" s="169" t="s">
        <v>42</v>
      </c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</row>
    <row r="77" spans="1:41" ht="15" customHeight="1">
      <c r="A77" s="8" t="s">
        <v>225</v>
      </c>
      <c r="B77" s="165" t="s">
        <v>226</v>
      </c>
      <c r="C77" s="175"/>
      <c r="D77" s="176" t="s">
        <v>227</v>
      </c>
      <c r="E77" s="177"/>
      <c r="F77" s="177"/>
      <c r="G77" s="177"/>
      <c r="H77" s="178"/>
      <c r="I77" s="176" t="s">
        <v>225</v>
      </c>
      <c r="J77" s="177"/>
      <c r="K77" s="177"/>
      <c r="L77" s="178"/>
      <c r="M77" s="3" t="s">
        <v>226</v>
      </c>
      <c r="N77" s="176" t="s">
        <v>227</v>
      </c>
      <c r="O77" s="177"/>
      <c r="P77" s="177"/>
      <c r="Q77" s="177"/>
      <c r="R77" s="177"/>
      <c r="S77" s="178"/>
      <c r="T77" s="143"/>
      <c r="U77" s="143"/>
      <c r="V77" s="151" t="s">
        <v>228</v>
      </c>
      <c r="W77" s="208"/>
      <c r="X77" s="152"/>
      <c r="Y77" s="18" t="s">
        <v>229</v>
      </c>
      <c r="Z77" s="158" t="s">
        <v>230</v>
      </c>
      <c r="AA77" s="159"/>
      <c r="AB77" s="198"/>
      <c r="AC77" s="169" t="s">
        <v>42</v>
      </c>
      <c r="AD77" s="170" t="s">
        <v>231</v>
      </c>
      <c r="AE77" s="143"/>
      <c r="AF77" s="143"/>
      <c r="AG77" s="143"/>
      <c r="AH77" s="143"/>
      <c r="AI77" s="169" t="s">
        <v>42</v>
      </c>
      <c r="AJ77" s="170" t="s">
        <v>232</v>
      </c>
      <c r="AK77" s="143"/>
      <c r="AL77" s="143"/>
      <c r="AM77" s="143"/>
      <c r="AN77" s="143"/>
      <c r="AO77" s="143"/>
    </row>
    <row r="78" spans="1:41" ht="24.9" customHeight="1" thickBot="1">
      <c r="A78" s="171" t="s">
        <v>233</v>
      </c>
      <c r="B78" s="179" t="s">
        <v>234</v>
      </c>
      <c r="C78" s="180"/>
      <c r="D78" s="185" t="s">
        <v>235</v>
      </c>
      <c r="E78" s="186"/>
      <c r="F78" s="186"/>
      <c r="G78" s="186"/>
      <c r="H78" s="187"/>
      <c r="I78" s="185" t="s">
        <v>236</v>
      </c>
      <c r="J78" s="186"/>
      <c r="K78" s="186"/>
      <c r="L78" s="187"/>
      <c r="M78" s="193" t="s">
        <v>237</v>
      </c>
      <c r="N78" s="185" t="s">
        <v>238</v>
      </c>
      <c r="O78" s="186"/>
      <c r="P78" s="186"/>
      <c r="Q78" s="186"/>
      <c r="R78" s="186"/>
      <c r="S78" s="187"/>
      <c r="T78" s="143"/>
      <c r="U78" s="143"/>
      <c r="V78" s="151" t="s">
        <v>239</v>
      </c>
      <c r="W78" s="208"/>
      <c r="X78" s="208"/>
      <c r="Y78" s="19">
        <v>31</v>
      </c>
      <c r="Z78" s="196"/>
      <c r="AA78" s="196"/>
      <c r="AB78" s="197"/>
      <c r="AC78" s="143"/>
      <c r="AD78" s="413" t="s">
        <v>481</v>
      </c>
      <c r="AE78" s="413"/>
      <c r="AF78" s="413"/>
      <c r="AG78" s="413"/>
      <c r="AH78" s="413"/>
      <c r="AI78" s="143"/>
      <c r="AJ78" s="413" t="s">
        <v>241</v>
      </c>
      <c r="AK78" s="413"/>
      <c r="AL78" s="413"/>
      <c r="AM78" s="413"/>
      <c r="AN78" s="413"/>
      <c r="AO78" s="413"/>
    </row>
    <row r="79" spans="1:41" ht="0.9" customHeight="1">
      <c r="A79" s="172"/>
      <c r="B79" s="181"/>
      <c r="C79" s="182"/>
      <c r="D79" s="188"/>
      <c r="E79" s="143"/>
      <c r="F79" s="143"/>
      <c r="G79" s="143"/>
      <c r="H79" s="189"/>
      <c r="I79" s="188"/>
      <c r="J79" s="143"/>
      <c r="K79" s="143"/>
      <c r="L79" s="189"/>
      <c r="M79" s="194"/>
      <c r="N79" s="188"/>
      <c r="O79" s="143"/>
      <c r="P79" s="143"/>
      <c r="Q79" s="143"/>
      <c r="R79" s="143"/>
      <c r="S79" s="189"/>
      <c r="T79" s="143"/>
      <c r="U79" s="143"/>
      <c r="V79" s="335" t="s">
        <v>242</v>
      </c>
      <c r="W79" s="386"/>
      <c r="X79" s="386"/>
      <c r="Y79" s="20"/>
      <c r="Z79" s="2"/>
      <c r="AA79" s="2"/>
      <c r="AB79" s="21"/>
      <c r="AC79" s="143"/>
      <c r="AD79" s="162" t="s">
        <v>243</v>
      </c>
      <c r="AE79" s="143"/>
      <c r="AF79" s="143"/>
      <c r="AG79" s="143"/>
      <c r="AH79" s="143"/>
      <c r="AI79" s="143"/>
      <c r="AJ79" s="388" t="s">
        <v>244</v>
      </c>
      <c r="AK79" s="382"/>
      <c r="AL79" s="382"/>
      <c r="AM79" s="382"/>
      <c r="AN79" s="382"/>
      <c r="AO79" s="382"/>
    </row>
    <row r="80" spans="1:41" ht="18.899999999999999" customHeight="1" thickBot="1">
      <c r="A80" s="172"/>
      <c r="B80" s="181"/>
      <c r="C80" s="182"/>
      <c r="D80" s="188"/>
      <c r="E80" s="143"/>
      <c r="F80" s="143"/>
      <c r="G80" s="143"/>
      <c r="H80" s="189"/>
      <c r="I80" s="188"/>
      <c r="J80" s="143"/>
      <c r="K80" s="143"/>
      <c r="L80" s="189"/>
      <c r="M80" s="194"/>
      <c r="N80" s="188"/>
      <c r="O80" s="143"/>
      <c r="P80" s="143"/>
      <c r="Q80" s="143"/>
      <c r="R80" s="143"/>
      <c r="S80" s="189"/>
      <c r="T80" s="143"/>
      <c r="U80" s="143"/>
      <c r="V80" s="336"/>
      <c r="W80" s="387"/>
      <c r="X80" s="387"/>
      <c r="Y80" s="22">
        <v>34</v>
      </c>
      <c r="Z80" s="163"/>
      <c r="AA80" s="163"/>
      <c r="AB80" s="164"/>
      <c r="AC80" s="143"/>
      <c r="AD80" s="143"/>
      <c r="AE80" s="143"/>
      <c r="AF80" s="143"/>
      <c r="AG80" s="143"/>
      <c r="AH80" s="143"/>
      <c r="AI80" s="143"/>
      <c r="AJ80" s="382"/>
      <c r="AK80" s="382"/>
      <c r="AL80" s="382"/>
      <c r="AM80" s="382"/>
      <c r="AN80" s="382"/>
      <c r="AO80" s="382"/>
    </row>
    <row r="81" spans="1:41" ht="24.9" customHeight="1" thickBot="1">
      <c r="A81" s="173"/>
      <c r="B81" s="183"/>
      <c r="C81" s="184"/>
      <c r="D81" s="190"/>
      <c r="E81" s="191"/>
      <c r="F81" s="191"/>
      <c r="G81" s="191"/>
      <c r="H81" s="192"/>
      <c r="I81" s="190"/>
      <c r="J81" s="191"/>
      <c r="K81" s="191"/>
      <c r="L81" s="192"/>
      <c r="M81" s="195"/>
      <c r="N81" s="190"/>
      <c r="O81" s="191"/>
      <c r="P81" s="191"/>
      <c r="Q81" s="191"/>
      <c r="R81" s="191"/>
      <c r="S81" s="192"/>
      <c r="T81" s="143"/>
      <c r="U81" s="143"/>
      <c r="V81" s="151" t="s">
        <v>245</v>
      </c>
      <c r="W81" s="208"/>
      <c r="X81" s="208"/>
      <c r="Y81" s="23">
        <v>65</v>
      </c>
      <c r="Z81" s="167"/>
      <c r="AA81" s="167"/>
      <c r="AB81" s="168"/>
      <c r="AC81" s="143"/>
      <c r="AD81" s="141" t="s">
        <v>1307</v>
      </c>
      <c r="AE81" s="141"/>
      <c r="AF81" s="141"/>
      <c r="AG81" s="141" t="s">
        <v>247</v>
      </c>
      <c r="AH81" s="141"/>
      <c r="AI81" s="143"/>
      <c r="AJ81" s="141" t="s">
        <v>1305</v>
      </c>
      <c r="AK81" s="141"/>
      <c r="AL81" s="141"/>
      <c r="AM81" s="141" t="s">
        <v>247</v>
      </c>
      <c r="AN81" s="141"/>
      <c r="AO81" s="141"/>
    </row>
    <row r="82" spans="1:41" ht="20.100000000000001" customHeight="1">
      <c r="A82" s="142" t="s">
        <v>1299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2"/>
    </row>
  </sheetData>
  <mergeCells count="937">
    <mergeCell ref="A1:AO1"/>
    <mergeCell ref="A2:AO2"/>
    <mergeCell ref="A3:E3"/>
    <mergeCell ref="F3:I3"/>
    <mergeCell ref="K3:O3"/>
    <mergeCell ref="P3:Q3"/>
    <mergeCell ref="S3:AD3"/>
    <mergeCell ref="AF3:AG3"/>
    <mergeCell ref="AH3:AO3"/>
    <mergeCell ref="AF4:AG4"/>
    <mergeCell ref="AH4:AO4"/>
    <mergeCell ref="A5:B6"/>
    <mergeCell ref="C5:F6"/>
    <mergeCell ref="G5:G6"/>
    <mergeCell ref="H5:I6"/>
    <mergeCell ref="J5:K6"/>
    <mergeCell ref="L5:M6"/>
    <mergeCell ref="N5:N6"/>
    <mergeCell ref="O5:O6"/>
    <mergeCell ref="A4:E4"/>
    <mergeCell ref="F4:O4"/>
    <mergeCell ref="P4:R4"/>
    <mergeCell ref="S4:V4"/>
    <mergeCell ref="X4:Z4"/>
    <mergeCell ref="AB4:AE4"/>
    <mergeCell ref="P5:AA5"/>
    <mergeCell ref="AB5:AG5"/>
    <mergeCell ref="AH5:AK5"/>
    <mergeCell ref="AL5:AM6"/>
    <mergeCell ref="AN5:AO5"/>
    <mergeCell ref="Q6:T6"/>
    <mergeCell ref="U6:W6"/>
    <mergeCell ref="X6:AA6"/>
    <mergeCell ref="AN6:AO6"/>
    <mergeCell ref="A7:B7"/>
    <mergeCell ref="C7:F7"/>
    <mergeCell ref="H7:I7"/>
    <mergeCell ref="J7:K7"/>
    <mergeCell ref="L7:M7"/>
    <mergeCell ref="Q7:T7"/>
    <mergeCell ref="U7:W7"/>
    <mergeCell ref="X7:AA7"/>
    <mergeCell ref="AB7:AE7"/>
    <mergeCell ref="AF7:AG7"/>
    <mergeCell ref="AH7:AJ7"/>
    <mergeCell ref="AL7:AM7"/>
    <mergeCell ref="AN7:AO7"/>
    <mergeCell ref="AB8:AE8"/>
    <mergeCell ref="AF8:AG8"/>
    <mergeCell ref="AH8:AJ8"/>
    <mergeCell ref="AB9:AE9"/>
    <mergeCell ref="AF9:AG9"/>
    <mergeCell ref="AH9:AJ9"/>
    <mergeCell ref="AB6:AE6"/>
    <mergeCell ref="AF6:AG6"/>
    <mergeCell ref="AH6:AJ6"/>
    <mergeCell ref="U11:W11"/>
    <mergeCell ref="X11:AA11"/>
    <mergeCell ref="AL9:AM9"/>
    <mergeCell ref="AN9:AO9"/>
    <mergeCell ref="AB10:AE10"/>
    <mergeCell ref="AF10:AG10"/>
    <mergeCell ref="A8:B8"/>
    <mergeCell ref="C8:F8"/>
    <mergeCell ref="H8:I8"/>
    <mergeCell ref="J8:K8"/>
    <mergeCell ref="L8:M8"/>
    <mergeCell ref="AL8:AM8"/>
    <mergeCell ref="AN8:AO8"/>
    <mergeCell ref="A9:B9"/>
    <mergeCell ref="C9:F9"/>
    <mergeCell ref="H9:I9"/>
    <mergeCell ref="J9:K9"/>
    <mergeCell ref="L9:M9"/>
    <mergeCell ref="Q9:T9"/>
    <mergeCell ref="U9:W9"/>
    <mergeCell ref="X9:AA9"/>
    <mergeCell ref="Q8:T8"/>
    <mergeCell ref="U8:W8"/>
    <mergeCell ref="X8:AA8"/>
    <mergeCell ref="Q12:T12"/>
    <mergeCell ref="U12:W12"/>
    <mergeCell ref="X12:AA12"/>
    <mergeCell ref="AB11:AE11"/>
    <mergeCell ref="AF11:AG11"/>
    <mergeCell ref="AH11:AJ11"/>
    <mergeCell ref="AL11:AM11"/>
    <mergeCell ref="AN11:AO11"/>
    <mergeCell ref="A12:B12"/>
    <mergeCell ref="C12:F12"/>
    <mergeCell ref="H12:I12"/>
    <mergeCell ref="J12:K12"/>
    <mergeCell ref="L12:M12"/>
    <mergeCell ref="AL12:AM12"/>
    <mergeCell ref="AN12:AO12"/>
    <mergeCell ref="AB12:AE12"/>
    <mergeCell ref="AF12:AG12"/>
    <mergeCell ref="AH12:AJ12"/>
    <mergeCell ref="A11:B11"/>
    <mergeCell ref="C11:F11"/>
    <mergeCell ref="H11:I11"/>
    <mergeCell ref="J11:K11"/>
    <mergeCell ref="L11:M11"/>
    <mergeCell ref="Q11:T11"/>
    <mergeCell ref="AB13:AE13"/>
    <mergeCell ref="AF13:AG13"/>
    <mergeCell ref="AH13:AJ13"/>
    <mergeCell ref="AL13:AM13"/>
    <mergeCell ref="AN13:AO13"/>
    <mergeCell ref="A14:B14"/>
    <mergeCell ref="C14:F14"/>
    <mergeCell ref="H14:I14"/>
    <mergeCell ref="J14:K14"/>
    <mergeCell ref="L14:M14"/>
    <mergeCell ref="AL14:AM14"/>
    <mergeCell ref="AN14:AO14"/>
    <mergeCell ref="AB14:AE14"/>
    <mergeCell ref="AF14:AG14"/>
    <mergeCell ref="AH14:AJ14"/>
    <mergeCell ref="A13:B13"/>
    <mergeCell ref="C13:F13"/>
    <mergeCell ref="H13:I13"/>
    <mergeCell ref="J13:K13"/>
    <mergeCell ref="L13:M13"/>
    <mergeCell ref="Q13:T13"/>
    <mergeCell ref="U13:W13"/>
    <mergeCell ref="X13:AA13"/>
    <mergeCell ref="A15:B15"/>
    <mergeCell ref="C15:F15"/>
    <mergeCell ref="H15:I15"/>
    <mergeCell ref="J15:K15"/>
    <mergeCell ref="L15:M15"/>
    <mergeCell ref="Q15:T15"/>
    <mergeCell ref="U15:W15"/>
    <mergeCell ref="X15:AA15"/>
    <mergeCell ref="Q14:T14"/>
    <mergeCell ref="U14:W14"/>
    <mergeCell ref="X14:AA14"/>
    <mergeCell ref="A16:B16"/>
    <mergeCell ref="C16:F16"/>
    <mergeCell ref="H16:I16"/>
    <mergeCell ref="J16:K16"/>
    <mergeCell ref="L16:M16"/>
    <mergeCell ref="AL16:AM16"/>
    <mergeCell ref="AN16:AO16"/>
    <mergeCell ref="AB16:AE16"/>
    <mergeCell ref="AF16:AG16"/>
    <mergeCell ref="AH16:AJ16"/>
    <mergeCell ref="X17:AA17"/>
    <mergeCell ref="Q16:T16"/>
    <mergeCell ref="U16:W16"/>
    <mergeCell ref="X16:AA16"/>
    <mergeCell ref="AB15:AE15"/>
    <mergeCell ref="AF15:AG15"/>
    <mergeCell ref="AH15:AJ15"/>
    <mergeCell ref="AL15:AM15"/>
    <mergeCell ref="AN15:AO15"/>
    <mergeCell ref="U18:W18"/>
    <mergeCell ref="X18:AA18"/>
    <mergeCell ref="AB17:AE17"/>
    <mergeCell ref="AF17:AG17"/>
    <mergeCell ref="AH17:AJ17"/>
    <mergeCell ref="AL17:AM17"/>
    <mergeCell ref="AN17:AO17"/>
    <mergeCell ref="A18:B18"/>
    <mergeCell ref="C18:F18"/>
    <mergeCell ref="H18:I18"/>
    <mergeCell ref="J18:K18"/>
    <mergeCell ref="L18:M18"/>
    <mergeCell ref="AL18:AM18"/>
    <mergeCell ref="AN18:AO18"/>
    <mergeCell ref="AB18:AE18"/>
    <mergeCell ref="AF18:AG18"/>
    <mergeCell ref="AH18:AJ18"/>
    <mergeCell ref="A17:B17"/>
    <mergeCell ref="C17:F17"/>
    <mergeCell ref="H17:I17"/>
    <mergeCell ref="J17:K17"/>
    <mergeCell ref="L17:M17"/>
    <mergeCell ref="Q17:T17"/>
    <mergeCell ref="U17:W17"/>
    <mergeCell ref="AL21:AM21"/>
    <mergeCell ref="AN21:AO21"/>
    <mergeCell ref="AB21:AE21"/>
    <mergeCell ref="AF21:AG21"/>
    <mergeCell ref="AH21:AJ21"/>
    <mergeCell ref="Q20:T20"/>
    <mergeCell ref="U20:W20"/>
    <mergeCell ref="X20:AA20"/>
    <mergeCell ref="AB19:AE19"/>
    <mergeCell ref="AF19:AG19"/>
    <mergeCell ref="AH19:AJ19"/>
    <mergeCell ref="AL19:AM19"/>
    <mergeCell ref="AN19:AO19"/>
    <mergeCell ref="AL20:AM20"/>
    <mergeCell ref="AN20:AO20"/>
    <mergeCell ref="AB20:AE20"/>
    <mergeCell ref="AF20:AG20"/>
    <mergeCell ref="AH20:AJ20"/>
    <mergeCell ref="Q19:T19"/>
    <mergeCell ref="U19:W19"/>
    <mergeCell ref="X19:AA19"/>
    <mergeCell ref="AB22:AE22"/>
    <mergeCell ref="AF22:AG22"/>
    <mergeCell ref="AH22:AJ22"/>
    <mergeCell ref="AL22:AM22"/>
    <mergeCell ref="AN22:AO22"/>
    <mergeCell ref="A23:B23"/>
    <mergeCell ref="C23:F23"/>
    <mergeCell ref="H23:I23"/>
    <mergeCell ref="J23:K23"/>
    <mergeCell ref="L23:M23"/>
    <mergeCell ref="AL23:AM23"/>
    <mergeCell ref="AN23:AO23"/>
    <mergeCell ref="AB23:AE23"/>
    <mergeCell ref="AF23:AG23"/>
    <mergeCell ref="AH23:AJ23"/>
    <mergeCell ref="A22:B22"/>
    <mergeCell ref="C22:F22"/>
    <mergeCell ref="H22:I22"/>
    <mergeCell ref="J22:K22"/>
    <mergeCell ref="L22:M22"/>
    <mergeCell ref="Q22:T22"/>
    <mergeCell ref="U22:W22"/>
    <mergeCell ref="X22:AA22"/>
    <mergeCell ref="AN24:AO24"/>
    <mergeCell ref="A25:B25"/>
    <mergeCell ref="C25:F25"/>
    <mergeCell ref="H25:I25"/>
    <mergeCell ref="J25:K25"/>
    <mergeCell ref="L25:M25"/>
    <mergeCell ref="AL25:AM25"/>
    <mergeCell ref="AN25:AO25"/>
    <mergeCell ref="AB25:AE25"/>
    <mergeCell ref="AF25:AG25"/>
    <mergeCell ref="AH25:AJ25"/>
    <mergeCell ref="A24:B24"/>
    <mergeCell ref="C24:F24"/>
    <mergeCell ref="H24:I24"/>
    <mergeCell ref="J24:K24"/>
    <mergeCell ref="L24:M24"/>
    <mergeCell ref="Q24:T24"/>
    <mergeCell ref="U24:W24"/>
    <mergeCell ref="X24:AA24"/>
    <mergeCell ref="U28:W28"/>
    <mergeCell ref="X28:AA28"/>
    <mergeCell ref="Q25:T25"/>
    <mergeCell ref="U25:W25"/>
    <mergeCell ref="X25:AA25"/>
    <mergeCell ref="AB24:AE24"/>
    <mergeCell ref="AF24:AG24"/>
    <mergeCell ref="AH24:AJ24"/>
    <mergeCell ref="AL24:AM24"/>
    <mergeCell ref="AB26:AE26"/>
    <mergeCell ref="AF26:AG26"/>
    <mergeCell ref="AH26:AJ26"/>
    <mergeCell ref="AL26:AM26"/>
    <mergeCell ref="Q29:T29"/>
    <mergeCell ref="U29:W29"/>
    <mergeCell ref="X29:AA29"/>
    <mergeCell ref="AB28:AE28"/>
    <mergeCell ref="AF28:AG28"/>
    <mergeCell ref="AH28:AJ28"/>
    <mergeCell ref="AL28:AM28"/>
    <mergeCell ref="AN28:AO28"/>
    <mergeCell ref="A29:B29"/>
    <mergeCell ref="C29:F29"/>
    <mergeCell ref="H29:I29"/>
    <mergeCell ref="J29:K29"/>
    <mergeCell ref="L29:M29"/>
    <mergeCell ref="AL29:AM29"/>
    <mergeCell ref="AN29:AO29"/>
    <mergeCell ref="AB29:AE29"/>
    <mergeCell ref="AF29:AG29"/>
    <mergeCell ref="AH29:AJ29"/>
    <mergeCell ref="A28:B28"/>
    <mergeCell ref="C28:F28"/>
    <mergeCell ref="H28:I28"/>
    <mergeCell ref="J28:K28"/>
    <mergeCell ref="L28:M28"/>
    <mergeCell ref="Q28:T28"/>
    <mergeCell ref="AN30:AO30"/>
    <mergeCell ref="A31:B31"/>
    <mergeCell ref="C31:F31"/>
    <mergeCell ref="H31:I31"/>
    <mergeCell ref="J31:K31"/>
    <mergeCell ref="L31:M31"/>
    <mergeCell ref="AL31:AM31"/>
    <mergeCell ref="AN31:AO31"/>
    <mergeCell ref="AB31:AE31"/>
    <mergeCell ref="AF31:AG31"/>
    <mergeCell ref="AH31:AJ31"/>
    <mergeCell ref="A30:B30"/>
    <mergeCell ref="C30:F30"/>
    <mergeCell ref="H30:I30"/>
    <mergeCell ref="J30:K30"/>
    <mergeCell ref="L30:M30"/>
    <mergeCell ref="Q30:T30"/>
    <mergeCell ref="U30:W30"/>
    <mergeCell ref="X30:AA30"/>
    <mergeCell ref="U32:W32"/>
    <mergeCell ref="X32:AA32"/>
    <mergeCell ref="Q31:T31"/>
    <mergeCell ref="U31:W31"/>
    <mergeCell ref="X31:AA31"/>
    <mergeCell ref="AB30:AE30"/>
    <mergeCell ref="AF30:AG30"/>
    <mergeCell ref="AH30:AJ30"/>
    <mergeCell ref="AL30:AM30"/>
    <mergeCell ref="Q33:T33"/>
    <mergeCell ref="U33:W33"/>
    <mergeCell ref="X33:AA33"/>
    <mergeCell ref="AB32:AE32"/>
    <mergeCell ref="AF32:AG32"/>
    <mergeCell ref="AH32:AJ32"/>
    <mergeCell ref="AL32:AM32"/>
    <mergeCell ref="AN32:AO32"/>
    <mergeCell ref="A33:B33"/>
    <mergeCell ref="C33:F33"/>
    <mergeCell ref="H33:I33"/>
    <mergeCell ref="J33:K33"/>
    <mergeCell ref="L33:M33"/>
    <mergeCell ref="AL33:AM33"/>
    <mergeCell ref="AN33:AO33"/>
    <mergeCell ref="AB33:AE33"/>
    <mergeCell ref="AF33:AG33"/>
    <mergeCell ref="AH33:AJ33"/>
    <mergeCell ref="A32:B32"/>
    <mergeCell ref="C32:F32"/>
    <mergeCell ref="H32:I32"/>
    <mergeCell ref="J32:K32"/>
    <mergeCell ref="L32:M32"/>
    <mergeCell ref="Q32:T32"/>
    <mergeCell ref="AN34:AO34"/>
    <mergeCell ref="A35:B35"/>
    <mergeCell ref="C35:F35"/>
    <mergeCell ref="H35:I35"/>
    <mergeCell ref="J35:K35"/>
    <mergeCell ref="L35:M35"/>
    <mergeCell ref="AL35:AM35"/>
    <mergeCell ref="AN35:AO35"/>
    <mergeCell ref="AB35:AE35"/>
    <mergeCell ref="AF35:AG35"/>
    <mergeCell ref="AH35:AJ35"/>
    <mergeCell ref="A34:B34"/>
    <mergeCell ref="C34:F34"/>
    <mergeCell ref="H34:I34"/>
    <mergeCell ref="J34:K34"/>
    <mergeCell ref="L34:M34"/>
    <mergeCell ref="Q34:T34"/>
    <mergeCell ref="U34:W34"/>
    <mergeCell ref="X34:AA34"/>
    <mergeCell ref="U36:W36"/>
    <mergeCell ref="X36:AA36"/>
    <mergeCell ref="Q35:T35"/>
    <mergeCell ref="U35:W35"/>
    <mergeCell ref="X35:AA35"/>
    <mergeCell ref="AB34:AE34"/>
    <mergeCell ref="AF34:AG34"/>
    <mergeCell ref="AH34:AJ34"/>
    <mergeCell ref="AL34:AM34"/>
    <mergeCell ref="Q37:T37"/>
    <mergeCell ref="U37:W37"/>
    <mergeCell ref="X37:AA37"/>
    <mergeCell ref="AB36:AE36"/>
    <mergeCell ref="AF36:AG36"/>
    <mergeCell ref="AH36:AJ36"/>
    <mergeCell ref="AL36:AM36"/>
    <mergeCell ref="AN36:AO36"/>
    <mergeCell ref="A37:B37"/>
    <mergeCell ref="C37:F37"/>
    <mergeCell ref="H37:I37"/>
    <mergeCell ref="J37:K37"/>
    <mergeCell ref="L37:M37"/>
    <mergeCell ref="AL37:AM37"/>
    <mergeCell ref="AN37:AO37"/>
    <mergeCell ref="AB37:AE37"/>
    <mergeCell ref="AF37:AG37"/>
    <mergeCell ref="AH37:AJ37"/>
    <mergeCell ref="A36:B36"/>
    <mergeCell ref="C36:F36"/>
    <mergeCell ref="H36:I36"/>
    <mergeCell ref="J36:K36"/>
    <mergeCell ref="L36:M36"/>
    <mergeCell ref="Q36:T36"/>
    <mergeCell ref="AN38:AO38"/>
    <mergeCell ref="A39:B39"/>
    <mergeCell ref="C39:F39"/>
    <mergeCell ref="H39:I39"/>
    <mergeCell ref="J39:K39"/>
    <mergeCell ref="L39:M39"/>
    <mergeCell ref="AL39:AM39"/>
    <mergeCell ref="AN39:AO39"/>
    <mergeCell ref="AB39:AE39"/>
    <mergeCell ref="AF39:AG39"/>
    <mergeCell ref="AH39:AJ39"/>
    <mergeCell ref="A38:B38"/>
    <mergeCell ref="C38:F38"/>
    <mergeCell ref="H38:I38"/>
    <mergeCell ref="J38:K38"/>
    <mergeCell ref="L38:M38"/>
    <mergeCell ref="Q38:T38"/>
    <mergeCell ref="U38:W38"/>
    <mergeCell ref="X38:AA38"/>
    <mergeCell ref="U40:W40"/>
    <mergeCell ref="X40:AA40"/>
    <mergeCell ref="Q39:T39"/>
    <mergeCell ref="U39:W39"/>
    <mergeCell ref="X39:AA39"/>
    <mergeCell ref="AB38:AE38"/>
    <mergeCell ref="AF38:AG38"/>
    <mergeCell ref="AH38:AJ38"/>
    <mergeCell ref="AL38:AM38"/>
    <mergeCell ref="Q41:T41"/>
    <mergeCell ref="U41:W41"/>
    <mergeCell ref="X41:AA41"/>
    <mergeCell ref="AB40:AE40"/>
    <mergeCell ref="AF40:AG40"/>
    <mergeCell ref="AH40:AJ40"/>
    <mergeCell ref="AL40:AM40"/>
    <mergeCell ref="AN40:AO40"/>
    <mergeCell ref="A41:B41"/>
    <mergeCell ref="C41:F41"/>
    <mergeCell ref="H41:I41"/>
    <mergeCell ref="J41:K41"/>
    <mergeCell ref="L41:M41"/>
    <mergeCell ref="AL41:AM41"/>
    <mergeCell ref="AN41:AO41"/>
    <mergeCell ref="AB41:AE41"/>
    <mergeCell ref="AF41:AG41"/>
    <mergeCell ref="AH41:AJ41"/>
    <mergeCell ref="A40:B40"/>
    <mergeCell ref="C40:F40"/>
    <mergeCell ref="H40:I40"/>
    <mergeCell ref="J40:K40"/>
    <mergeCell ref="L40:M40"/>
    <mergeCell ref="Q40:T40"/>
    <mergeCell ref="AN42:AO42"/>
    <mergeCell ref="A43:B43"/>
    <mergeCell ref="C43:F43"/>
    <mergeCell ref="H43:I43"/>
    <mergeCell ref="J43:K43"/>
    <mergeCell ref="L43:M43"/>
    <mergeCell ref="AL43:AM43"/>
    <mergeCell ref="AN43:AO43"/>
    <mergeCell ref="AB43:AE43"/>
    <mergeCell ref="AF43:AG43"/>
    <mergeCell ref="AH43:AJ43"/>
    <mergeCell ref="A42:B42"/>
    <mergeCell ref="C42:F42"/>
    <mergeCell ref="H42:I42"/>
    <mergeCell ref="J42:K42"/>
    <mergeCell ref="L42:M42"/>
    <mergeCell ref="Q42:T42"/>
    <mergeCell ref="U42:W42"/>
    <mergeCell ref="X42:AA42"/>
    <mergeCell ref="U44:W44"/>
    <mergeCell ref="X44:AA44"/>
    <mergeCell ref="Q43:T43"/>
    <mergeCell ref="U43:W43"/>
    <mergeCell ref="X43:AA43"/>
    <mergeCell ref="AB42:AE42"/>
    <mergeCell ref="AF42:AG42"/>
    <mergeCell ref="AH42:AJ42"/>
    <mergeCell ref="AL42:AM42"/>
    <mergeCell ref="Q45:T45"/>
    <mergeCell ref="U45:W45"/>
    <mergeCell ref="X45:AA45"/>
    <mergeCell ref="AB44:AE44"/>
    <mergeCell ref="AF44:AG44"/>
    <mergeCell ref="AH44:AJ44"/>
    <mergeCell ref="AL44:AM44"/>
    <mergeCell ref="AN44:AO44"/>
    <mergeCell ref="A45:B45"/>
    <mergeCell ref="C45:F45"/>
    <mergeCell ref="H45:I45"/>
    <mergeCell ref="J45:K45"/>
    <mergeCell ref="L45:M45"/>
    <mergeCell ref="AL45:AM45"/>
    <mergeCell ref="AN45:AO45"/>
    <mergeCell ref="AB45:AE45"/>
    <mergeCell ref="AF45:AG45"/>
    <mergeCell ref="AH45:AJ45"/>
    <mergeCell ref="A44:B44"/>
    <mergeCell ref="C44:F44"/>
    <mergeCell ref="H44:I44"/>
    <mergeCell ref="J44:K44"/>
    <mergeCell ref="L44:M44"/>
    <mergeCell ref="Q44:T44"/>
    <mergeCell ref="AN46:AO46"/>
    <mergeCell ref="A47:B47"/>
    <mergeCell ref="C47:F47"/>
    <mergeCell ref="H47:I47"/>
    <mergeCell ref="J47:K47"/>
    <mergeCell ref="L47:M47"/>
    <mergeCell ref="AL47:AM47"/>
    <mergeCell ref="AN47:AO47"/>
    <mergeCell ref="AB47:AE47"/>
    <mergeCell ref="AF47:AG47"/>
    <mergeCell ref="AH47:AJ47"/>
    <mergeCell ref="A46:B46"/>
    <mergeCell ref="C46:F46"/>
    <mergeCell ref="H46:I46"/>
    <mergeCell ref="J46:K46"/>
    <mergeCell ref="L46:M46"/>
    <mergeCell ref="Q46:T46"/>
    <mergeCell ref="U46:W46"/>
    <mergeCell ref="X46:AA46"/>
    <mergeCell ref="U48:W48"/>
    <mergeCell ref="X48:AA48"/>
    <mergeCell ref="Q47:T47"/>
    <mergeCell ref="U47:W47"/>
    <mergeCell ref="X47:AA47"/>
    <mergeCell ref="AB46:AE46"/>
    <mergeCell ref="AF46:AG46"/>
    <mergeCell ref="AH46:AJ46"/>
    <mergeCell ref="AL46:AM46"/>
    <mergeCell ref="Q49:T49"/>
    <mergeCell ref="U49:W49"/>
    <mergeCell ref="X49:AA49"/>
    <mergeCell ref="AB48:AE48"/>
    <mergeCell ref="AF48:AG48"/>
    <mergeCell ref="AH48:AJ48"/>
    <mergeCell ref="AL48:AM48"/>
    <mergeCell ref="AN48:AO48"/>
    <mergeCell ref="A49:B49"/>
    <mergeCell ref="C49:F49"/>
    <mergeCell ref="H49:I49"/>
    <mergeCell ref="J49:K49"/>
    <mergeCell ref="L49:M49"/>
    <mergeCell ref="AL49:AM49"/>
    <mergeCell ref="AN49:AO49"/>
    <mergeCell ref="AB49:AE49"/>
    <mergeCell ref="AF49:AG49"/>
    <mergeCell ref="AH49:AJ49"/>
    <mergeCell ref="A48:B48"/>
    <mergeCell ref="C48:F48"/>
    <mergeCell ref="H48:I48"/>
    <mergeCell ref="J48:K48"/>
    <mergeCell ref="L48:M48"/>
    <mergeCell ref="Q48:T48"/>
    <mergeCell ref="AH50:AJ50"/>
    <mergeCell ref="AL50:AM50"/>
    <mergeCell ref="AN50:AO50"/>
    <mergeCell ref="A51:B51"/>
    <mergeCell ref="C51:F51"/>
    <mergeCell ref="H51:I51"/>
    <mergeCell ref="J51:K51"/>
    <mergeCell ref="L51:M51"/>
    <mergeCell ref="AL51:AM51"/>
    <mergeCell ref="AN51:AO51"/>
    <mergeCell ref="AB51:AE51"/>
    <mergeCell ref="AF51:AG51"/>
    <mergeCell ref="AH51:AJ51"/>
    <mergeCell ref="A50:B50"/>
    <mergeCell ref="C50:F50"/>
    <mergeCell ref="H50:I50"/>
    <mergeCell ref="J50:K50"/>
    <mergeCell ref="L50:M50"/>
    <mergeCell ref="Q50:T50"/>
    <mergeCell ref="U50:W50"/>
    <mergeCell ref="X50:AA50"/>
    <mergeCell ref="L52:M52"/>
    <mergeCell ref="Q52:T52"/>
    <mergeCell ref="U52:W52"/>
    <mergeCell ref="X52:AA52"/>
    <mergeCell ref="Q51:T51"/>
    <mergeCell ref="U51:W51"/>
    <mergeCell ref="X51:AA51"/>
    <mergeCell ref="AB50:AE50"/>
    <mergeCell ref="AF50:AG50"/>
    <mergeCell ref="U53:W53"/>
    <mergeCell ref="X53:AA53"/>
    <mergeCell ref="AB52:AE52"/>
    <mergeCell ref="AF52:AG52"/>
    <mergeCell ref="AH52:AJ52"/>
    <mergeCell ref="AL52:AM52"/>
    <mergeCell ref="AN52:AO52"/>
    <mergeCell ref="Q54:T54"/>
    <mergeCell ref="U54:W54"/>
    <mergeCell ref="X54:AA54"/>
    <mergeCell ref="AL53:AM53"/>
    <mergeCell ref="AN53:AO53"/>
    <mergeCell ref="AB53:AE53"/>
    <mergeCell ref="AF53:AG53"/>
    <mergeCell ref="AH53:AJ53"/>
    <mergeCell ref="AL54:AM54"/>
    <mergeCell ref="AN54:AO54"/>
    <mergeCell ref="AB54:AE54"/>
    <mergeCell ref="AF54:AG54"/>
    <mergeCell ref="AH54:AJ54"/>
    <mergeCell ref="AN55:AO55"/>
    <mergeCell ref="A57:B57"/>
    <mergeCell ref="C57:F57"/>
    <mergeCell ref="H57:I57"/>
    <mergeCell ref="J57:K57"/>
    <mergeCell ref="L57:M57"/>
    <mergeCell ref="AL57:AM57"/>
    <mergeCell ref="AN57:AO57"/>
    <mergeCell ref="AB57:AE57"/>
    <mergeCell ref="AF57:AG57"/>
    <mergeCell ref="AH57:AJ57"/>
    <mergeCell ref="A55:B55"/>
    <mergeCell ref="C55:F55"/>
    <mergeCell ref="H55:I55"/>
    <mergeCell ref="J55:K55"/>
    <mergeCell ref="L55:M55"/>
    <mergeCell ref="Q55:T55"/>
    <mergeCell ref="U55:W55"/>
    <mergeCell ref="X55:AA55"/>
    <mergeCell ref="L56:M56"/>
    <mergeCell ref="Q57:T57"/>
    <mergeCell ref="U57:W57"/>
    <mergeCell ref="X57:AA57"/>
    <mergeCell ref="AB55:AE55"/>
    <mergeCell ref="AF55:AG55"/>
    <mergeCell ref="AH55:AJ55"/>
    <mergeCell ref="AL55:AM55"/>
    <mergeCell ref="Q56:T56"/>
    <mergeCell ref="U56:W56"/>
    <mergeCell ref="X56:AA56"/>
    <mergeCell ref="AN58:AO58"/>
    <mergeCell ref="A59:B59"/>
    <mergeCell ref="C59:F59"/>
    <mergeCell ref="H59:I59"/>
    <mergeCell ref="J59:K59"/>
    <mergeCell ref="L59:M59"/>
    <mergeCell ref="AL59:AM59"/>
    <mergeCell ref="AN59:AO59"/>
    <mergeCell ref="AB59:AE59"/>
    <mergeCell ref="AF59:AG59"/>
    <mergeCell ref="AH59:AJ59"/>
    <mergeCell ref="A58:B58"/>
    <mergeCell ref="C58:F58"/>
    <mergeCell ref="H58:I58"/>
    <mergeCell ref="J58:K58"/>
    <mergeCell ref="L58:M58"/>
    <mergeCell ref="Q58:T58"/>
    <mergeCell ref="U58:W58"/>
    <mergeCell ref="AL58:AM58"/>
    <mergeCell ref="AB60:AE60"/>
    <mergeCell ref="AF60:AG60"/>
    <mergeCell ref="AH60:AJ60"/>
    <mergeCell ref="AL60:AM60"/>
    <mergeCell ref="Q62:T62"/>
    <mergeCell ref="U62:W62"/>
    <mergeCell ref="X62:AA62"/>
    <mergeCell ref="AB61:AE61"/>
    <mergeCell ref="AF61:AG61"/>
    <mergeCell ref="AH61:AJ61"/>
    <mergeCell ref="AL61:AM61"/>
    <mergeCell ref="X58:AA58"/>
    <mergeCell ref="U61:W61"/>
    <mergeCell ref="X61:AA61"/>
    <mergeCell ref="Q59:T59"/>
    <mergeCell ref="U59:W59"/>
    <mergeCell ref="X59:AA59"/>
    <mergeCell ref="AB58:AE58"/>
    <mergeCell ref="AF58:AG58"/>
    <mergeCell ref="AH58:AJ58"/>
    <mergeCell ref="AN61:AO61"/>
    <mergeCell ref="A62:B62"/>
    <mergeCell ref="C62:F62"/>
    <mergeCell ref="H62:I62"/>
    <mergeCell ref="J62:K62"/>
    <mergeCell ref="L62:M62"/>
    <mergeCell ref="AL62:AM62"/>
    <mergeCell ref="AN62:AO62"/>
    <mergeCell ref="AB62:AE62"/>
    <mergeCell ref="AF62:AG62"/>
    <mergeCell ref="AH62:AJ62"/>
    <mergeCell ref="A61:B61"/>
    <mergeCell ref="C61:F61"/>
    <mergeCell ref="H61:I61"/>
    <mergeCell ref="J61:K61"/>
    <mergeCell ref="L61:M61"/>
    <mergeCell ref="Q61:T61"/>
    <mergeCell ref="AN63:AO63"/>
    <mergeCell ref="A64:B64"/>
    <mergeCell ref="C64:F64"/>
    <mergeCell ref="H64:I64"/>
    <mergeCell ref="J64:K64"/>
    <mergeCell ref="L64:M64"/>
    <mergeCell ref="AL64:AM64"/>
    <mergeCell ref="AN64:AO64"/>
    <mergeCell ref="AB64:AE64"/>
    <mergeCell ref="AF64:AG64"/>
    <mergeCell ref="AH64:AJ64"/>
    <mergeCell ref="A63:B63"/>
    <mergeCell ref="C63:F63"/>
    <mergeCell ref="H63:I63"/>
    <mergeCell ref="J63:K63"/>
    <mergeCell ref="L63:M63"/>
    <mergeCell ref="Q63:T63"/>
    <mergeCell ref="U63:W63"/>
    <mergeCell ref="X63:AA63"/>
    <mergeCell ref="U65:W65"/>
    <mergeCell ref="X65:AA65"/>
    <mergeCell ref="Q64:T64"/>
    <mergeCell ref="U64:W64"/>
    <mergeCell ref="X64:AA64"/>
    <mergeCell ref="AB63:AE63"/>
    <mergeCell ref="AF63:AG63"/>
    <mergeCell ref="AH63:AJ63"/>
    <mergeCell ref="AL63:AM63"/>
    <mergeCell ref="Q66:T66"/>
    <mergeCell ref="U66:W66"/>
    <mergeCell ref="X66:AA66"/>
    <mergeCell ref="AB65:AE65"/>
    <mergeCell ref="AF65:AG65"/>
    <mergeCell ref="AH65:AJ65"/>
    <mergeCell ref="AL65:AM65"/>
    <mergeCell ref="AN65:AO65"/>
    <mergeCell ref="A66:B66"/>
    <mergeCell ref="C66:F66"/>
    <mergeCell ref="H66:I66"/>
    <mergeCell ref="J66:K66"/>
    <mergeCell ref="L66:M66"/>
    <mergeCell ref="AL66:AM66"/>
    <mergeCell ref="AN66:AO66"/>
    <mergeCell ref="AB66:AE66"/>
    <mergeCell ref="AF66:AG66"/>
    <mergeCell ref="AH66:AJ66"/>
    <mergeCell ref="A65:B65"/>
    <mergeCell ref="C65:F65"/>
    <mergeCell ref="H65:I65"/>
    <mergeCell ref="J65:K65"/>
    <mergeCell ref="L65:M65"/>
    <mergeCell ref="Q65:T65"/>
    <mergeCell ref="AN67:AO67"/>
    <mergeCell ref="A68:B68"/>
    <mergeCell ref="C68:F68"/>
    <mergeCell ref="H68:I68"/>
    <mergeCell ref="J68:K68"/>
    <mergeCell ref="L68:M68"/>
    <mergeCell ref="AL68:AM68"/>
    <mergeCell ref="AN68:AO68"/>
    <mergeCell ref="AB68:AE68"/>
    <mergeCell ref="AF68:AG68"/>
    <mergeCell ref="AH68:AJ68"/>
    <mergeCell ref="A67:B67"/>
    <mergeCell ref="C67:F67"/>
    <mergeCell ref="H67:I67"/>
    <mergeCell ref="J67:K67"/>
    <mergeCell ref="L67:M67"/>
    <mergeCell ref="Q67:T67"/>
    <mergeCell ref="U67:W67"/>
    <mergeCell ref="X67:AA67"/>
    <mergeCell ref="U69:W69"/>
    <mergeCell ref="X69:AA69"/>
    <mergeCell ref="Q68:T68"/>
    <mergeCell ref="U68:W68"/>
    <mergeCell ref="X68:AA68"/>
    <mergeCell ref="AB67:AE67"/>
    <mergeCell ref="AF67:AG67"/>
    <mergeCell ref="AH67:AJ67"/>
    <mergeCell ref="AL67:AM67"/>
    <mergeCell ref="Q70:T70"/>
    <mergeCell ref="U70:W70"/>
    <mergeCell ref="X70:AA70"/>
    <mergeCell ref="AB69:AE69"/>
    <mergeCell ref="AF69:AG69"/>
    <mergeCell ref="AH69:AJ69"/>
    <mergeCell ref="AL69:AM69"/>
    <mergeCell ref="AN69:AO69"/>
    <mergeCell ref="A70:B70"/>
    <mergeCell ref="C70:F70"/>
    <mergeCell ref="H70:I70"/>
    <mergeCell ref="J70:K70"/>
    <mergeCell ref="L70:M70"/>
    <mergeCell ref="AL70:AM70"/>
    <mergeCell ref="AN70:AO70"/>
    <mergeCell ref="AB70:AE70"/>
    <mergeCell ref="AF70:AG70"/>
    <mergeCell ref="AH70:AJ70"/>
    <mergeCell ref="A69:B69"/>
    <mergeCell ref="C69:F69"/>
    <mergeCell ref="H69:I69"/>
    <mergeCell ref="J69:K69"/>
    <mergeCell ref="L69:M69"/>
    <mergeCell ref="Q69:T69"/>
    <mergeCell ref="AB72:AE72"/>
    <mergeCell ref="AF72:AG72"/>
    <mergeCell ref="AH72:AJ72"/>
    <mergeCell ref="A71:B71"/>
    <mergeCell ref="C71:F71"/>
    <mergeCell ref="H71:I71"/>
    <mergeCell ref="J71:K71"/>
    <mergeCell ref="L71:M71"/>
    <mergeCell ref="Q71:T71"/>
    <mergeCell ref="U71:W71"/>
    <mergeCell ref="X71:AA71"/>
    <mergeCell ref="A74:B74"/>
    <mergeCell ref="C74:F74"/>
    <mergeCell ref="H74:I74"/>
    <mergeCell ref="J74:K74"/>
    <mergeCell ref="L74:M74"/>
    <mergeCell ref="A60:B60"/>
    <mergeCell ref="C60:F60"/>
    <mergeCell ref="H60:I60"/>
    <mergeCell ref="J60:K60"/>
    <mergeCell ref="L60:M60"/>
    <mergeCell ref="A72:B72"/>
    <mergeCell ref="C72:F72"/>
    <mergeCell ref="H72:I72"/>
    <mergeCell ref="J72:K72"/>
    <mergeCell ref="L72:M72"/>
    <mergeCell ref="AL75:AM75"/>
    <mergeCell ref="AN60:AO60"/>
    <mergeCell ref="Q60:T60"/>
    <mergeCell ref="U60:W60"/>
    <mergeCell ref="X60:AA60"/>
    <mergeCell ref="AL74:AM74"/>
    <mergeCell ref="AN74:AO74"/>
    <mergeCell ref="AB74:AE74"/>
    <mergeCell ref="AF74:AG74"/>
    <mergeCell ref="AH74:AJ74"/>
    <mergeCell ref="AN75:AO75"/>
    <mergeCell ref="AB75:AE75"/>
    <mergeCell ref="AF75:AG75"/>
    <mergeCell ref="AH75:AJ75"/>
    <mergeCell ref="Q72:T72"/>
    <mergeCell ref="U72:W72"/>
    <mergeCell ref="X72:AA72"/>
    <mergeCell ref="AB71:AE71"/>
    <mergeCell ref="AF71:AG71"/>
    <mergeCell ref="AH71:AJ71"/>
    <mergeCell ref="AL71:AM71"/>
    <mergeCell ref="AN71:AO71"/>
    <mergeCell ref="AL72:AM72"/>
    <mergeCell ref="AN72:AO72"/>
    <mergeCell ref="A82:AN82"/>
    <mergeCell ref="AJ78:AO78"/>
    <mergeCell ref="V79:X80"/>
    <mergeCell ref="AD79:AH80"/>
    <mergeCell ref="AJ79:AO80"/>
    <mergeCell ref="Z80:AB80"/>
    <mergeCell ref="V81:X81"/>
    <mergeCell ref="Z81:AB81"/>
    <mergeCell ref="AD81:AF81"/>
    <mergeCell ref="AG81:AH81"/>
    <mergeCell ref="AJ81:AL81"/>
    <mergeCell ref="AI77:AI81"/>
    <mergeCell ref="AJ77:AO77"/>
    <mergeCell ref="A78:A81"/>
    <mergeCell ref="B78:C81"/>
    <mergeCell ref="D78:H81"/>
    <mergeCell ref="T76:U81"/>
    <mergeCell ref="I78:L81"/>
    <mergeCell ref="M78:M81"/>
    <mergeCell ref="N78:S81"/>
    <mergeCell ref="V76:AO76"/>
    <mergeCell ref="AM81:AO81"/>
    <mergeCell ref="A76:S76"/>
    <mergeCell ref="Z77:AB77"/>
    <mergeCell ref="B77:C77"/>
    <mergeCell ref="D77:H77"/>
    <mergeCell ref="V77:X77"/>
    <mergeCell ref="V78:X78"/>
    <mergeCell ref="Z78:AB78"/>
    <mergeCell ref="I77:L77"/>
    <mergeCell ref="N77:S77"/>
    <mergeCell ref="AC77:AC81"/>
    <mergeCell ref="AD77:AH77"/>
    <mergeCell ref="AD78:AH78"/>
    <mergeCell ref="AN26:AO26"/>
    <mergeCell ref="A75:B75"/>
    <mergeCell ref="C75:F75"/>
    <mergeCell ref="H75:I75"/>
    <mergeCell ref="J75:K75"/>
    <mergeCell ref="L75:M75"/>
    <mergeCell ref="Q75:T75"/>
    <mergeCell ref="U75:W75"/>
    <mergeCell ref="X75:AA75"/>
    <mergeCell ref="A26:B26"/>
    <mergeCell ref="C26:F26"/>
    <mergeCell ref="H26:I26"/>
    <mergeCell ref="J26:K26"/>
    <mergeCell ref="L26:M26"/>
    <mergeCell ref="Q26:T26"/>
    <mergeCell ref="U26:W26"/>
    <mergeCell ref="X26:AA26"/>
    <mergeCell ref="Q74:T74"/>
    <mergeCell ref="U74:W74"/>
    <mergeCell ref="X74:AA74"/>
    <mergeCell ref="L27:M27"/>
    <mergeCell ref="Q27:T27"/>
    <mergeCell ref="U27:W27"/>
    <mergeCell ref="X27:AA27"/>
    <mergeCell ref="U10:W10"/>
    <mergeCell ref="X10:AA10"/>
    <mergeCell ref="Q23:T23"/>
    <mergeCell ref="U23:W23"/>
    <mergeCell ref="X23:AA23"/>
    <mergeCell ref="Q21:T21"/>
    <mergeCell ref="U21:W21"/>
    <mergeCell ref="X21:AA21"/>
    <mergeCell ref="A21:B21"/>
    <mergeCell ref="C21:F21"/>
    <mergeCell ref="H21:I21"/>
    <mergeCell ref="J21:K21"/>
    <mergeCell ref="L21:M21"/>
    <mergeCell ref="A20:B20"/>
    <mergeCell ref="C20:F20"/>
    <mergeCell ref="H20:I20"/>
    <mergeCell ref="J20:K20"/>
    <mergeCell ref="L20:M20"/>
    <mergeCell ref="A19:B19"/>
    <mergeCell ref="C19:F19"/>
    <mergeCell ref="H19:I19"/>
    <mergeCell ref="J19:K19"/>
    <mergeCell ref="L19:M19"/>
    <mergeCell ref="Q18:T18"/>
    <mergeCell ref="H56:I56"/>
    <mergeCell ref="J27:K27"/>
    <mergeCell ref="H27:I27"/>
    <mergeCell ref="A10:B10"/>
    <mergeCell ref="C10:F10"/>
    <mergeCell ref="H10:I10"/>
    <mergeCell ref="J10:K10"/>
    <mergeCell ref="L10:M10"/>
    <mergeCell ref="Q10:T10"/>
    <mergeCell ref="A54:B54"/>
    <mergeCell ref="C54:F54"/>
    <mergeCell ref="H54:I54"/>
    <mergeCell ref="J54:K54"/>
    <mergeCell ref="L54:M54"/>
    <mergeCell ref="Q53:T53"/>
    <mergeCell ref="A53:B53"/>
    <mergeCell ref="C53:F53"/>
    <mergeCell ref="H53:I53"/>
    <mergeCell ref="J53:K53"/>
    <mergeCell ref="L53:M53"/>
    <mergeCell ref="A52:B52"/>
    <mergeCell ref="C52:F52"/>
    <mergeCell ref="H52:I52"/>
    <mergeCell ref="J52:K52"/>
  </mergeCells>
  <pageMargins left="1.21" right="1.69" top="0.47" bottom="0.194444444444444" header="0" footer="0"/>
  <pageSetup paperSize="5" scale="88" firstPageNumber="0" fitToWidth="0" fitToHeight="0" pageOrder="overThenDown" orientation="landscape" horizontalDpi="4294967293" verticalDpi="300" r:id="rId1"/>
  <headerFooter alignWithMargins="0"/>
  <colBreaks count="1" manualBreakCount="1">
    <brk id="40" max="8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8"/>
  <sheetViews>
    <sheetView view="pageBreakPreview" zoomScaleNormal="150" zoomScaleSheetLayoutView="100" workbookViewId="0">
      <selection activeCell="Z59" sqref="Z59"/>
    </sheetView>
  </sheetViews>
  <sheetFormatPr defaultColWidth="9.109375" defaultRowHeight="13.2"/>
  <cols>
    <col min="1" max="1" width="10.109375" style="1" bestFit="1" customWidth="1"/>
    <col min="2" max="3" width="1.6640625" style="1" bestFit="1" customWidth="1"/>
    <col min="4" max="4" width="3.6640625" style="1" bestFit="1" customWidth="1"/>
    <col min="5" max="5" width="9.6640625" style="1" bestFit="1" customWidth="1"/>
    <col min="6" max="6" width="5" style="1" bestFit="1" customWidth="1"/>
    <col min="7" max="7" width="2.5546875" style="1" customWidth="1"/>
    <col min="8" max="8" width="5.88671875" style="1" customWidth="1"/>
    <col min="9" max="9" width="3.44140625" style="1" customWidth="1"/>
    <col min="10" max="10" width="1.6640625" style="1" customWidth="1"/>
    <col min="11" max="12" width="2.5546875" style="1" customWidth="1"/>
    <col min="13" max="13" width="3.44140625" style="1" customWidth="1"/>
    <col min="14" max="15" width="5.88671875" style="1" customWidth="1"/>
    <col min="16" max="16" width="7.5546875" style="1" customWidth="1"/>
    <col min="17" max="17" width="3.88671875" style="1" customWidth="1"/>
    <col min="18" max="18" width="0.33203125" style="1" customWidth="1"/>
    <col min="19" max="19" width="3.44140625" style="1" customWidth="1"/>
    <col min="20" max="21" width="0.88671875" style="1" customWidth="1"/>
    <col min="22" max="22" width="7.44140625" style="1" customWidth="1"/>
    <col min="23" max="23" width="0.109375" style="1" customWidth="1"/>
    <col min="24" max="24" width="0.88671875" style="1" customWidth="1"/>
    <col min="25" max="25" width="5" style="1" customWidth="1"/>
    <col min="26" max="26" width="3.109375" style="1" customWidth="1"/>
    <col min="27" max="27" width="0.109375" style="1" customWidth="1"/>
    <col min="28" max="29" width="1.6640625" style="1" customWidth="1"/>
    <col min="30" max="30" width="6.6640625" style="1" customWidth="1"/>
    <col min="31" max="31" width="0.109375" style="1" customWidth="1"/>
    <col min="32" max="32" width="4.88671875" style="1" customWidth="1"/>
    <col min="33" max="33" width="5.109375" style="1" customWidth="1"/>
    <col min="34" max="34" width="6.5546875" style="1" customWidth="1"/>
    <col min="35" max="35" width="1.6640625" style="1" customWidth="1"/>
    <col min="36" max="36" width="1.5546875" style="1" customWidth="1"/>
    <col min="37" max="37" width="7.44140625" style="1" customWidth="1"/>
    <col min="38" max="38" width="3.109375" style="1" customWidth="1"/>
    <col min="39" max="39" width="3" style="1" customWidth="1"/>
    <col min="40" max="40" width="9.5546875" style="1" customWidth="1"/>
    <col min="41" max="41" width="0.109375" style="1" bestFit="1" customWidth="1"/>
    <col min="42" max="16384" width="9.109375" style="1"/>
  </cols>
  <sheetData>
    <row r="1" spans="1:41" ht="30" customHeight="1">
      <c r="A1" s="234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1" ht="20.100000000000001" customHeight="1">
      <c r="A2" s="235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1:41" ht="20.100000000000001" customHeight="1">
      <c r="A3" s="225" t="s">
        <v>2</v>
      </c>
      <c r="B3" s="143"/>
      <c r="C3" s="143"/>
      <c r="D3" s="143"/>
      <c r="E3" s="143"/>
      <c r="F3" s="226">
        <v>113098</v>
      </c>
      <c r="G3" s="227"/>
      <c r="H3" s="227"/>
      <c r="I3" s="228"/>
      <c r="J3" s="2"/>
      <c r="K3" s="226" t="s">
        <v>3</v>
      </c>
      <c r="L3" s="227"/>
      <c r="M3" s="227"/>
      <c r="N3" s="227"/>
      <c r="O3" s="228"/>
      <c r="P3" s="225" t="s">
        <v>4</v>
      </c>
      <c r="Q3" s="143"/>
      <c r="R3" s="2"/>
      <c r="S3" s="226" t="s">
        <v>5</v>
      </c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8"/>
      <c r="AE3" s="2"/>
      <c r="AF3" s="225" t="s">
        <v>6</v>
      </c>
      <c r="AG3" s="143"/>
      <c r="AH3" s="226" t="s">
        <v>7</v>
      </c>
      <c r="AI3" s="227"/>
      <c r="AJ3" s="227"/>
      <c r="AK3" s="227"/>
      <c r="AL3" s="227"/>
      <c r="AM3" s="227"/>
      <c r="AN3" s="227"/>
      <c r="AO3" s="228"/>
    </row>
    <row r="4" spans="1:41" ht="20.100000000000001" customHeight="1">
      <c r="A4" s="225" t="s">
        <v>8</v>
      </c>
      <c r="B4" s="143"/>
      <c r="C4" s="143"/>
      <c r="D4" s="143"/>
      <c r="E4" s="143"/>
      <c r="F4" s="226" t="s">
        <v>9</v>
      </c>
      <c r="G4" s="227"/>
      <c r="H4" s="227"/>
      <c r="I4" s="227"/>
      <c r="J4" s="227"/>
      <c r="K4" s="227"/>
      <c r="L4" s="227"/>
      <c r="M4" s="227"/>
      <c r="N4" s="227"/>
      <c r="O4" s="228"/>
      <c r="P4" s="225" t="s">
        <v>10</v>
      </c>
      <c r="Q4" s="143"/>
      <c r="R4" s="143"/>
      <c r="S4" s="226" t="s">
        <v>1258</v>
      </c>
      <c r="T4" s="227"/>
      <c r="U4" s="227"/>
      <c r="V4" s="228"/>
      <c r="W4" s="2"/>
      <c r="X4" s="225" t="s">
        <v>12</v>
      </c>
      <c r="Y4" s="143"/>
      <c r="Z4" s="143"/>
      <c r="AA4" s="2"/>
      <c r="AB4" s="226" t="s">
        <v>248</v>
      </c>
      <c r="AC4" s="227"/>
      <c r="AD4" s="227"/>
      <c r="AE4" s="228"/>
      <c r="AF4" s="225" t="s">
        <v>14</v>
      </c>
      <c r="AG4" s="143"/>
      <c r="AH4" s="226" t="s">
        <v>15</v>
      </c>
      <c r="AI4" s="227"/>
      <c r="AJ4" s="227"/>
      <c r="AK4" s="227"/>
      <c r="AL4" s="227"/>
      <c r="AM4" s="227"/>
      <c r="AN4" s="227"/>
      <c r="AO4" s="228"/>
    </row>
    <row r="5" spans="1:41" ht="24.9" customHeight="1">
      <c r="A5" s="158" t="s">
        <v>16</v>
      </c>
      <c r="B5" s="198"/>
      <c r="C5" s="158" t="s">
        <v>17</v>
      </c>
      <c r="D5" s="159"/>
      <c r="E5" s="159"/>
      <c r="F5" s="198"/>
      <c r="G5" s="230" t="s">
        <v>18</v>
      </c>
      <c r="H5" s="158" t="s">
        <v>19</v>
      </c>
      <c r="I5" s="198"/>
      <c r="J5" s="158" t="s">
        <v>20</v>
      </c>
      <c r="K5" s="198"/>
      <c r="L5" s="158" t="s">
        <v>21</v>
      </c>
      <c r="M5" s="198"/>
      <c r="N5" s="232" t="s">
        <v>22</v>
      </c>
      <c r="O5" s="338" t="s">
        <v>23</v>
      </c>
      <c r="P5" s="165" t="s">
        <v>24</v>
      </c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75"/>
      <c r="AB5" s="165" t="s">
        <v>25</v>
      </c>
      <c r="AC5" s="166"/>
      <c r="AD5" s="166"/>
      <c r="AE5" s="166"/>
      <c r="AF5" s="166"/>
      <c r="AG5" s="175"/>
      <c r="AH5" s="165" t="s">
        <v>26</v>
      </c>
      <c r="AI5" s="166"/>
      <c r="AJ5" s="166"/>
      <c r="AK5" s="175"/>
      <c r="AL5" s="158" t="s">
        <v>27</v>
      </c>
      <c r="AM5" s="198"/>
      <c r="AN5" s="165" t="s">
        <v>28</v>
      </c>
      <c r="AO5" s="175"/>
    </row>
    <row r="6" spans="1:41" ht="39.9" customHeight="1">
      <c r="A6" s="160"/>
      <c r="B6" s="229"/>
      <c r="C6" s="160"/>
      <c r="D6" s="161"/>
      <c r="E6" s="161"/>
      <c r="F6" s="229"/>
      <c r="G6" s="231"/>
      <c r="H6" s="160"/>
      <c r="I6" s="229"/>
      <c r="J6" s="160"/>
      <c r="K6" s="229"/>
      <c r="L6" s="160"/>
      <c r="M6" s="229"/>
      <c r="N6" s="233"/>
      <c r="O6" s="339"/>
      <c r="P6" s="3" t="s">
        <v>29</v>
      </c>
      <c r="Q6" s="165" t="s">
        <v>30</v>
      </c>
      <c r="R6" s="166"/>
      <c r="S6" s="166"/>
      <c r="T6" s="175"/>
      <c r="U6" s="165" t="s">
        <v>31</v>
      </c>
      <c r="V6" s="166"/>
      <c r="W6" s="175"/>
      <c r="X6" s="165" t="s">
        <v>32</v>
      </c>
      <c r="Y6" s="166"/>
      <c r="Z6" s="166"/>
      <c r="AA6" s="175"/>
      <c r="AB6" s="165" t="s">
        <v>33</v>
      </c>
      <c r="AC6" s="166"/>
      <c r="AD6" s="166"/>
      <c r="AE6" s="175"/>
      <c r="AF6" s="165" t="s">
        <v>34</v>
      </c>
      <c r="AG6" s="175"/>
      <c r="AH6" s="165" t="s">
        <v>35</v>
      </c>
      <c r="AI6" s="166"/>
      <c r="AJ6" s="175"/>
      <c r="AK6" s="91" t="s">
        <v>36</v>
      </c>
      <c r="AL6" s="160"/>
      <c r="AM6" s="229"/>
      <c r="AN6" s="165" t="s">
        <v>37</v>
      </c>
      <c r="AO6" s="175"/>
    </row>
    <row r="7" spans="1:41" ht="27" customHeight="1">
      <c r="A7" s="405">
        <v>113098100002</v>
      </c>
      <c r="B7" s="406"/>
      <c r="C7" s="146" t="s">
        <v>370</v>
      </c>
      <c r="D7" s="147"/>
      <c r="E7" s="147"/>
      <c r="F7" s="148"/>
      <c r="G7" s="4" t="s">
        <v>39</v>
      </c>
      <c r="H7" s="407" t="s">
        <v>371</v>
      </c>
      <c r="I7" s="408"/>
      <c r="J7" s="409">
        <v>9</v>
      </c>
      <c r="K7" s="410"/>
      <c r="L7" s="146" t="s">
        <v>41</v>
      </c>
      <c r="M7" s="148"/>
      <c r="N7" s="5" t="s">
        <v>42</v>
      </c>
      <c r="O7" s="5" t="s">
        <v>43</v>
      </c>
      <c r="P7" s="5" t="s">
        <v>42</v>
      </c>
      <c r="Q7" s="146" t="s">
        <v>44</v>
      </c>
      <c r="R7" s="147"/>
      <c r="S7" s="147"/>
      <c r="T7" s="148"/>
      <c r="U7" s="146" t="s">
        <v>45</v>
      </c>
      <c r="V7" s="147"/>
      <c r="W7" s="148"/>
      <c r="X7" s="146" t="s">
        <v>46</v>
      </c>
      <c r="Y7" s="147"/>
      <c r="Z7" s="147"/>
      <c r="AA7" s="148"/>
      <c r="AB7" s="146" t="s">
        <v>759</v>
      </c>
      <c r="AC7" s="147"/>
      <c r="AD7" s="147"/>
      <c r="AE7" s="148"/>
      <c r="AF7" s="146" t="s">
        <v>372</v>
      </c>
      <c r="AG7" s="148"/>
      <c r="AH7" s="146" t="s">
        <v>42</v>
      </c>
      <c r="AI7" s="147"/>
      <c r="AJ7" s="148"/>
      <c r="AK7" s="5" t="s">
        <v>42</v>
      </c>
      <c r="AL7" s="414" t="s">
        <v>42</v>
      </c>
      <c r="AM7" s="415"/>
      <c r="AN7" s="359" t="s">
        <v>42</v>
      </c>
      <c r="AO7" s="351"/>
    </row>
    <row r="8" spans="1:41" ht="27" customHeight="1">
      <c r="A8" s="405">
        <v>113098090007</v>
      </c>
      <c r="B8" s="406"/>
      <c r="C8" s="146" t="s">
        <v>373</v>
      </c>
      <c r="D8" s="147"/>
      <c r="E8" s="147"/>
      <c r="F8" s="148"/>
      <c r="G8" s="4" t="s">
        <v>39</v>
      </c>
      <c r="H8" s="407" t="s">
        <v>374</v>
      </c>
      <c r="I8" s="408"/>
      <c r="J8" s="409">
        <v>11</v>
      </c>
      <c r="K8" s="410"/>
      <c r="L8" s="146" t="s">
        <v>41</v>
      </c>
      <c r="M8" s="148"/>
      <c r="N8" s="5" t="s">
        <v>42</v>
      </c>
      <c r="O8" s="5" t="s">
        <v>43</v>
      </c>
      <c r="P8" s="5" t="s">
        <v>42</v>
      </c>
      <c r="Q8" s="146" t="s">
        <v>44</v>
      </c>
      <c r="R8" s="147"/>
      <c r="S8" s="147"/>
      <c r="T8" s="148"/>
      <c r="U8" s="146" t="s">
        <v>45</v>
      </c>
      <c r="V8" s="147"/>
      <c r="W8" s="148"/>
      <c r="X8" s="146" t="s">
        <v>46</v>
      </c>
      <c r="Y8" s="147"/>
      <c r="Z8" s="147"/>
      <c r="AA8" s="148"/>
      <c r="AB8" s="146" t="s">
        <v>760</v>
      </c>
      <c r="AC8" s="147"/>
      <c r="AD8" s="147"/>
      <c r="AE8" s="148"/>
      <c r="AF8" s="146" t="s">
        <v>261</v>
      </c>
      <c r="AG8" s="148"/>
      <c r="AH8" s="146" t="s">
        <v>42</v>
      </c>
      <c r="AI8" s="147"/>
      <c r="AJ8" s="148"/>
      <c r="AK8" s="5" t="s">
        <v>42</v>
      </c>
      <c r="AL8" s="414" t="s">
        <v>42</v>
      </c>
      <c r="AM8" s="415"/>
      <c r="AN8" s="359" t="s">
        <v>1063</v>
      </c>
      <c r="AO8" s="351"/>
    </row>
    <row r="9" spans="1:41" ht="27" customHeight="1">
      <c r="A9" s="405">
        <v>113098100004</v>
      </c>
      <c r="B9" s="406"/>
      <c r="C9" s="146" t="s">
        <v>375</v>
      </c>
      <c r="D9" s="147"/>
      <c r="E9" s="147"/>
      <c r="F9" s="148"/>
      <c r="G9" s="4" t="s">
        <v>39</v>
      </c>
      <c r="H9" s="407" t="s">
        <v>376</v>
      </c>
      <c r="I9" s="408"/>
      <c r="J9" s="409">
        <v>9</v>
      </c>
      <c r="K9" s="410"/>
      <c r="L9" s="146" t="s">
        <v>41</v>
      </c>
      <c r="M9" s="148"/>
      <c r="N9" s="5" t="s">
        <v>42</v>
      </c>
      <c r="O9" s="5" t="s">
        <v>43</v>
      </c>
      <c r="P9" s="5" t="s">
        <v>42</v>
      </c>
      <c r="Q9" s="146" t="s">
        <v>44</v>
      </c>
      <c r="R9" s="147"/>
      <c r="S9" s="147"/>
      <c r="T9" s="148"/>
      <c r="U9" s="146" t="s">
        <v>45</v>
      </c>
      <c r="V9" s="147"/>
      <c r="W9" s="148"/>
      <c r="X9" s="146" t="s">
        <v>46</v>
      </c>
      <c r="Y9" s="147"/>
      <c r="Z9" s="147"/>
      <c r="AA9" s="148"/>
      <c r="AB9" s="146" t="s">
        <v>828</v>
      </c>
      <c r="AC9" s="147"/>
      <c r="AD9" s="147"/>
      <c r="AE9" s="148"/>
      <c r="AF9" s="146" t="s">
        <v>377</v>
      </c>
      <c r="AG9" s="148"/>
      <c r="AH9" s="146" t="s">
        <v>42</v>
      </c>
      <c r="AI9" s="147"/>
      <c r="AJ9" s="148"/>
      <c r="AK9" s="5" t="s">
        <v>42</v>
      </c>
      <c r="AL9" s="414" t="s">
        <v>42</v>
      </c>
      <c r="AM9" s="415"/>
      <c r="AN9" s="359"/>
      <c r="AO9" s="351"/>
    </row>
    <row r="10" spans="1:41" ht="27" customHeight="1">
      <c r="A10" s="405">
        <v>113098100005</v>
      </c>
      <c r="B10" s="406"/>
      <c r="C10" s="146" t="s">
        <v>378</v>
      </c>
      <c r="D10" s="147"/>
      <c r="E10" s="147"/>
      <c r="F10" s="148"/>
      <c r="G10" s="4" t="s">
        <v>39</v>
      </c>
      <c r="H10" s="407" t="s">
        <v>379</v>
      </c>
      <c r="I10" s="408"/>
      <c r="J10" s="409">
        <v>9</v>
      </c>
      <c r="K10" s="410"/>
      <c r="L10" s="146" t="s">
        <v>41</v>
      </c>
      <c r="M10" s="148"/>
      <c r="N10" s="5" t="s">
        <v>42</v>
      </c>
      <c r="O10" s="5" t="s">
        <v>43</v>
      </c>
      <c r="P10" s="5" t="s">
        <v>42</v>
      </c>
      <c r="Q10" s="146" t="s">
        <v>44</v>
      </c>
      <c r="R10" s="147"/>
      <c r="S10" s="147"/>
      <c r="T10" s="148"/>
      <c r="U10" s="146" t="s">
        <v>45</v>
      </c>
      <c r="V10" s="147"/>
      <c r="W10" s="148"/>
      <c r="X10" s="146" t="s">
        <v>46</v>
      </c>
      <c r="Y10" s="147"/>
      <c r="Z10" s="147"/>
      <c r="AA10" s="148"/>
      <c r="AB10" s="146" t="s">
        <v>829</v>
      </c>
      <c r="AC10" s="147"/>
      <c r="AD10" s="147"/>
      <c r="AE10" s="148"/>
      <c r="AF10" s="146" t="s">
        <v>264</v>
      </c>
      <c r="AG10" s="148"/>
      <c r="AH10" s="146" t="s">
        <v>42</v>
      </c>
      <c r="AI10" s="147"/>
      <c r="AJ10" s="148"/>
      <c r="AK10" s="5" t="s">
        <v>42</v>
      </c>
      <c r="AL10" s="414" t="s">
        <v>42</v>
      </c>
      <c r="AM10" s="415"/>
      <c r="AN10" s="359" t="s">
        <v>1064</v>
      </c>
      <c r="AO10" s="351"/>
    </row>
    <row r="11" spans="1:41" ht="27.75" customHeight="1">
      <c r="A11" s="405">
        <v>113098100007</v>
      </c>
      <c r="B11" s="406"/>
      <c r="C11" s="146" t="s">
        <v>380</v>
      </c>
      <c r="D11" s="147"/>
      <c r="E11" s="147"/>
      <c r="F11" s="148"/>
      <c r="G11" s="4" t="s">
        <v>39</v>
      </c>
      <c r="H11" s="407" t="s">
        <v>381</v>
      </c>
      <c r="I11" s="408"/>
      <c r="J11" s="409">
        <v>9</v>
      </c>
      <c r="K11" s="410"/>
      <c r="L11" s="146" t="s">
        <v>41</v>
      </c>
      <c r="M11" s="148"/>
      <c r="N11" s="5" t="s">
        <v>42</v>
      </c>
      <c r="O11" s="5" t="s">
        <v>43</v>
      </c>
      <c r="P11" s="5" t="s">
        <v>42</v>
      </c>
      <c r="Q11" s="146" t="s">
        <v>44</v>
      </c>
      <c r="R11" s="147"/>
      <c r="S11" s="147"/>
      <c r="T11" s="148"/>
      <c r="U11" s="146" t="s">
        <v>45</v>
      </c>
      <c r="V11" s="147"/>
      <c r="W11" s="148"/>
      <c r="X11" s="146" t="s">
        <v>46</v>
      </c>
      <c r="Y11" s="147"/>
      <c r="Z11" s="147"/>
      <c r="AA11" s="148"/>
      <c r="AB11" s="146" t="s">
        <v>830</v>
      </c>
      <c r="AC11" s="147"/>
      <c r="AD11" s="147"/>
      <c r="AE11" s="148"/>
      <c r="AF11" s="146" t="s">
        <v>382</v>
      </c>
      <c r="AG11" s="148"/>
      <c r="AH11" s="146" t="s">
        <v>42</v>
      </c>
      <c r="AI11" s="147"/>
      <c r="AJ11" s="148"/>
      <c r="AK11" s="5" t="s">
        <v>42</v>
      </c>
      <c r="AL11" s="414" t="s">
        <v>42</v>
      </c>
      <c r="AM11" s="415"/>
      <c r="AN11" s="359" t="s">
        <v>1065</v>
      </c>
      <c r="AO11" s="351"/>
    </row>
    <row r="12" spans="1:41" ht="27" customHeight="1">
      <c r="A12" s="405">
        <v>113098100008</v>
      </c>
      <c r="B12" s="406"/>
      <c r="C12" s="146" t="s">
        <v>383</v>
      </c>
      <c r="D12" s="147"/>
      <c r="E12" s="147"/>
      <c r="F12" s="148"/>
      <c r="G12" s="4" t="s">
        <v>39</v>
      </c>
      <c r="H12" s="407" t="s">
        <v>384</v>
      </c>
      <c r="I12" s="408"/>
      <c r="J12" s="409">
        <v>9</v>
      </c>
      <c r="K12" s="410"/>
      <c r="L12" s="146" t="s">
        <v>41</v>
      </c>
      <c r="M12" s="148"/>
      <c r="N12" s="5" t="s">
        <v>42</v>
      </c>
      <c r="O12" s="5" t="s">
        <v>43</v>
      </c>
      <c r="P12" s="5" t="s">
        <v>42</v>
      </c>
      <c r="Q12" s="146" t="s">
        <v>44</v>
      </c>
      <c r="R12" s="147"/>
      <c r="S12" s="147"/>
      <c r="T12" s="148"/>
      <c r="U12" s="146" t="s">
        <v>45</v>
      </c>
      <c r="V12" s="147"/>
      <c r="W12" s="148"/>
      <c r="X12" s="146" t="s">
        <v>46</v>
      </c>
      <c r="Y12" s="147"/>
      <c r="Z12" s="147"/>
      <c r="AA12" s="148"/>
      <c r="AB12" s="146" t="s">
        <v>831</v>
      </c>
      <c r="AC12" s="147"/>
      <c r="AD12" s="147"/>
      <c r="AE12" s="148"/>
      <c r="AF12" s="146" t="s">
        <v>385</v>
      </c>
      <c r="AG12" s="148"/>
      <c r="AH12" s="146" t="s">
        <v>42</v>
      </c>
      <c r="AI12" s="147"/>
      <c r="AJ12" s="148"/>
      <c r="AK12" s="5" t="s">
        <v>42</v>
      </c>
      <c r="AL12" s="414" t="s">
        <v>42</v>
      </c>
      <c r="AM12" s="415"/>
      <c r="AN12" s="359" t="s">
        <v>42</v>
      </c>
      <c r="AO12" s="351"/>
    </row>
    <row r="13" spans="1:41" ht="27" customHeight="1">
      <c r="A13" s="405">
        <v>113098100009</v>
      </c>
      <c r="B13" s="406"/>
      <c r="C13" s="146" t="s">
        <v>386</v>
      </c>
      <c r="D13" s="147"/>
      <c r="E13" s="147"/>
      <c r="F13" s="148"/>
      <c r="G13" s="4" t="s">
        <v>39</v>
      </c>
      <c r="H13" s="407" t="s">
        <v>387</v>
      </c>
      <c r="I13" s="408"/>
      <c r="J13" s="409">
        <v>10</v>
      </c>
      <c r="K13" s="410"/>
      <c r="L13" s="146" t="s">
        <v>41</v>
      </c>
      <c r="M13" s="148"/>
      <c r="N13" s="5" t="s">
        <v>42</v>
      </c>
      <c r="O13" s="5" t="s">
        <v>43</v>
      </c>
      <c r="P13" s="5" t="s">
        <v>42</v>
      </c>
      <c r="Q13" s="146" t="s">
        <v>44</v>
      </c>
      <c r="R13" s="147"/>
      <c r="S13" s="147"/>
      <c r="T13" s="148"/>
      <c r="U13" s="146" t="s">
        <v>45</v>
      </c>
      <c r="V13" s="147"/>
      <c r="W13" s="148"/>
      <c r="X13" s="146" t="s">
        <v>46</v>
      </c>
      <c r="Y13" s="147"/>
      <c r="Z13" s="147"/>
      <c r="AA13" s="148"/>
      <c r="AB13" s="146" t="s">
        <v>832</v>
      </c>
      <c r="AC13" s="147"/>
      <c r="AD13" s="147"/>
      <c r="AE13" s="148"/>
      <c r="AF13" s="146" t="s">
        <v>324</v>
      </c>
      <c r="AG13" s="148"/>
      <c r="AH13" s="146" t="s">
        <v>42</v>
      </c>
      <c r="AI13" s="147"/>
      <c r="AJ13" s="148"/>
      <c r="AK13" s="5" t="s">
        <v>42</v>
      </c>
      <c r="AL13" s="414" t="s">
        <v>42</v>
      </c>
      <c r="AM13" s="415"/>
      <c r="AN13" s="359" t="s">
        <v>1066</v>
      </c>
      <c r="AO13" s="351"/>
    </row>
    <row r="14" spans="1:41" ht="27" customHeight="1">
      <c r="A14" s="405">
        <v>113098090015</v>
      </c>
      <c r="B14" s="406"/>
      <c r="C14" s="146" t="s">
        <v>388</v>
      </c>
      <c r="D14" s="147"/>
      <c r="E14" s="147"/>
      <c r="F14" s="148"/>
      <c r="G14" s="4" t="s">
        <v>39</v>
      </c>
      <c r="H14" s="407" t="s">
        <v>389</v>
      </c>
      <c r="I14" s="408"/>
      <c r="J14" s="409">
        <v>10</v>
      </c>
      <c r="K14" s="410"/>
      <c r="L14" s="146" t="s">
        <v>41</v>
      </c>
      <c r="M14" s="148"/>
      <c r="N14" s="5" t="s">
        <v>42</v>
      </c>
      <c r="O14" s="5" t="s">
        <v>43</v>
      </c>
      <c r="P14" s="5" t="s">
        <v>42</v>
      </c>
      <c r="Q14" s="146" t="s">
        <v>44</v>
      </c>
      <c r="R14" s="147"/>
      <c r="S14" s="147"/>
      <c r="T14" s="148"/>
      <c r="U14" s="146" t="s">
        <v>45</v>
      </c>
      <c r="V14" s="147"/>
      <c r="W14" s="148"/>
      <c r="X14" s="146" t="s">
        <v>46</v>
      </c>
      <c r="Y14" s="147"/>
      <c r="Z14" s="147"/>
      <c r="AA14" s="148"/>
      <c r="AB14" s="146" t="s">
        <v>814</v>
      </c>
      <c r="AC14" s="147"/>
      <c r="AD14" s="147"/>
      <c r="AE14" s="148"/>
      <c r="AF14" s="146" t="s">
        <v>161</v>
      </c>
      <c r="AG14" s="148"/>
      <c r="AH14" s="146" t="s">
        <v>42</v>
      </c>
      <c r="AI14" s="147"/>
      <c r="AJ14" s="148"/>
      <c r="AK14" s="5" t="s">
        <v>42</v>
      </c>
      <c r="AL14" s="414" t="s">
        <v>42</v>
      </c>
      <c r="AM14" s="415"/>
      <c r="AN14" s="359" t="s">
        <v>1067</v>
      </c>
      <c r="AO14" s="351"/>
    </row>
    <row r="15" spans="1:41" ht="20.100000000000001" customHeight="1">
      <c r="A15" s="405">
        <v>113098100013</v>
      </c>
      <c r="B15" s="406"/>
      <c r="C15" s="146" t="s">
        <v>390</v>
      </c>
      <c r="D15" s="147"/>
      <c r="E15" s="147"/>
      <c r="F15" s="148"/>
      <c r="G15" s="4" t="s">
        <v>39</v>
      </c>
      <c r="H15" s="407" t="s">
        <v>391</v>
      </c>
      <c r="I15" s="408"/>
      <c r="J15" s="409">
        <v>11</v>
      </c>
      <c r="K15" s="410"/>
      <c r="L15" s="146" t="s">
        <v>41</v>
      </c>
      <c r="M15" s="148"/>
      <c r="N15" s="5" t="s">
        <v>42</v>
      </c>
      <c r="O15" s="5" t="s">
        <v>43</v>
      </c>
      <c r="P15" s="5" t="s">
        <v>42</v>
      </c>
      <c r="Q15" s="146" t="s">
        <v>44</v>
      </c>
      <c r="R15" s="147"/>
      <c r="S15" s="147"/>
      <c r="T15" s="148"/>
      <c r="U15" s="146" t="s">
        <v>45</v>
      </c>
      <c r="V15" s="147"/>
      <c r="W15" s="148"/>
      <c r="X15" s="146" t="s">
        <v>46</v>
      </c>
      <c r="Y15" s="147"/>
      <c r="Z15" s="147"/>
      <c r="AA15" s="148"/>
      <c r="AB15" s="146" t="s">
        <v>774</v>
      </c>
      <c r="AC15" s="147"/>
      <c r="AD15" s="147"/>
      <c r="AE15" s="148"/>
      <c r="AF15" s="146" t="s">
        <v>392</v>
      </c>
      <c r="AG15" s="148"/>
      <c r="AH15" s="146" t="s">
        <v>42</v>
      </c>
      <c r="AI15" s="147"/>
      <c r="AJ15" s="148"/>
      <c r="AK15" s="5" t="s">
        <v>42</v>
      </c>
      <c r="AL15" s="414" t="s">
        <v>42</v>
      </c>
      <c r="AM15" s="415"/>
      <c r="AN15" s="359" t="s">
        <v>1068</v>
      </c>
      <c r="AO15" s="351"/>
    </row>
    <row r="16" spans="1:41" ht="27" customHeight="1">
      <c r="A16" s="405">
        <v>113098100017</v>
      </c>
      <c r="B16" s="406"/>
      <c r="C16" s="146" t="s">
        <v>393</v>
      </c>
      <c r="D16" s="147"/>
      <c r="E16" s="147"/>
      <c r="F16" s="148"/>
      <c r="G16" s="4" t="s">
        <v>39</v>
      </c>
      <c r="H16" s="407" t="s">
        <v>394</v>
      </c>
      <c r="I16" s="408"/>
      <c r="J16" s="409">
        <v>10</v>
      </c>
      <c r="K16" s="410"/>
      <c r="L16" s="146" t="s">
        <v>41</v>
      </c>
      <c r="M16" s="148"/>
      <c r="N16" s="5" t="s">
        <v>42</v>
      </c>
      <c r="O16" s="5" t="s">
        <v>43</v>
      </c>
      <c r="P16" s="5" t="s">
        <v>42</v>
      </c>
      <c r="Q16" s="146" t="s">
        <v>44</v>
      </c>
      <c r="R16" s="147"/>
      <c r="S16" s="147"/>
      <c r="T16" s="148"/>
      <c r="U16" s="146" t="s">
        <v>45</v>
      </c>
      <c r="V16" s="147"/>
      <c r="W16" s="148"/>
      <c r="X16" s="146" t="s">
        <v>46</v>
      </c>
      <c r="Y16" s="147"/>
      <c r="Z16" s="147"/>
      <c r="AA16" s="148"/>
      <c r="AB16" s="146" t="s">
        <v>833</v>
      </c>
      <c r="AC16" s="147"/>
      <c r="AD16" s="147"/>
      <c r="AE16" s="148"/>
      <c r="AF16" s="146" t="s">
        <v>395</v>
      </c>
      <c r="AG16" s="148"/>
      <c r="AH16" s="146" t="s">
        <v>42</v>
      </c>
      <c r="AI16" s="147"/>
      <c r="AJ16" s="148"/>
      <c r="AK16" s="5" t="s">
        <v>42</v>
      </c>
      <c r="AL16" s="414" t="s">
        <v>42</v>
      </c>
      <c r="AM16" s="415"/>
      <c r="AN16" s="359" t="s">
        <v>1069</v>
      </c>
      <c r="AO16" s="351"/>
    </row>
    <row r="17" spans="1:41" ht="20.100000000000001" customHeight="1">
      <c r="A17" s="405">
        <v>113098100018</v>
      </c>
      <c r="B17" s="406"/>
      <c r="C17" s="146" t="s">
        <v>396</v>
      </c>
      <c r="D17" s="147"/>
      <c r="E17" s="147"/>
      <c r="F17" s="148"/>
      <c r="G17" s="4" t="s">
        <v>39</v>
      </c>
      <c r="H17" s="407" t="s">
        <v>397</v>
      </c>
      <c r="I17" s="408"/>
      <c r="J17" s="409">
        <v>9</v>
      </c>
      <c r="K17" s="410"/>
      <c r="L17" s="146" t="s">
        <v>41</v>
      </c>
      <c r="M17" s="148"/>
      <c r="N17" s="5" t="s">
        <v>42</v>
      </c>
      <c r="O17" s="5" t="s">
        <v>43</v>
      </c>
      <c r="P17" s="5" t="s">
        <v>42</v>
      </c>
      <c r="Q17" s="146" t="s">
        <v>44</v>
      </c>
      <c r="R17" s="147"/>
      <c r="S17" s="147"/>
      <c r="T17" s="148"/>
      <c r="U17" s="146" t="s">
        <v>45</v>
      </c>
      <c r="V17" s="147"/>
      <c r="W17" s="148"/>
      <c r="X17" s="146" t="s">
        <v>46</v>
      </c>
      <c r="Y17" s="147"/>
      <c r="Z17" s="147"/>
      <c r="AA17" s="148"/>
      <c r="AB17" s="146" t="s">
        <v>834</v>
      </c>
      <c r="AC17" s="147"/>
      <c r="AD17" s="147"/>
      <c r="AE17" s="148"/>
      <c r="AF17" s="146" t="s">
        <v>398</v>
      </c>
      <c r="AG17" s="148"/>
      <c r="AH17" s="146" t="s">
        <v>42</v>
      </c>
      <c r="AI17" s="147"/>
      <c r="AJ17" s="148"/>
      <c r="AK17" s="5" t="s">
        <v>42</v>
      </c>
      <c r="AL17" s="414" t="s">
        <v>42</v>
      </c>
      <c r="AM17" s="415"/>
      <c r="AN17" s="359"/>
      <c r="AO17" s="351"/>
    </row>
    <row r="18" spans="1:41" ht="27" customHeight="1">
      <c r="A18" s="405">
        <v>113098100020</v>
      </c>
      <c r="B18" s="406"/>
      <c r="C18" s="146" t="s">
        <v>399</v>
      </c>
      <c r="D18" s="147"/>
      <c r="E18" s="147"/>
      <c r="F18" s="148"/>
      <c r="G18" s="4" t="s">
        <v>39</v>
      </c>
      <c r="H18" s="407" t="s">
        <v>400</v>
      </c>
      <c r="I18" s="408"/>
      <c r="J18" s="409">
        <v>11</v>
      </c>
      <c r="K18" s="410"/>
      <c r="L18" s="146" t="s">
        <v>41</v>
      </c>
      <c r="M18" s="148"/>
      <c r="N18" s="5" t="s">
        <v>42</v>
      </c>
      <c r="O18" s="5" t="s">
        <v>43</v>
      </c>
      <c r="P18" s="5" t="s">
        <v>42</v>
      </c>
      <c r="Q18" s="146" t="s">
        <v>44</v>
      </c>
      <c r="R18" s="147"/>
      <c r="S18" s="147"/>
      <c r="T18" s="148"/>
      <c r="U18" s="146" t="s">
        <v>45</v>
      </c>
      <c r="V18" s="147"/>
      <c r="W18" s="148"/>
      <c r="X18" s="146" t="s">
        <v>46</v>
      </c>
      <c r="Y18" s="147"/>
      <c r="Z18" s="147"/>
      <c r="AA18" s="148"/>
      <c r="AB18" s="146" t="s">
        <v>835</v>
      </c>
      <c r="AC18" s="147"/>
      <c r="AD18" s="147"/>
      <c r="AE18" s="148"/>
      <c r="AF18" s="146" t="s">
        <v>401</v>
      </c>
      <c r="AG18" s="148"/>
      <c r="AH18" s="146" t="s">
        <v>42</v>
      </c>
      <c r="AI18" s="147"/>
      <c r="AJ18" s="148"/>
      <c r="AK18" s="5" t="s">
        <v>42</v>
      </c>
      <c r="AL18" s="414" t="s">
        <v>42</v>
      </c>
      <c r="AM18" s="415"/>
      <c r="AN18" s="359" t="s">
        <v>1070</v>
      </c>
      <c r="AO18" s="351"/>
    </row>
    <row r="19" spans="1:41" ht="20.100000000000001" customHeight="1">
      <c r="A19" s="405">
        <v>113098100021</v>
      </c>
      <c r="B19" s="406"/>
      <c r="C19" s="146" t="s">
        <v>402</v>
      </c>
      <c r="D19" s="147"/>
      <c r="E19" s="147"/>
      <c r="F19" s="148"/>
      <c r="G19" s="4" t="s">
        <v>39</v>
      </c>
      <c r="H19" s="407" t="s">
        <v>403</v>
      </c>
      <c r="I19" s="408"/>
      <c r="J19" s="409">
        <v>9</v>
      </c>
      <c r="K19" s="410"/>
      <c r="L19" s="146" t="s">
        <v>41</v>
      </c>
      <c r="M19" s="148"/>
      <c r="N19" s="5" t="s">
        <v>42</v>
      </c>
      <c r="O19" s="5" t="s">
        <v>43</v>
      </c>
      <c r="P19" s="5" t="s">
        <v>42</v>
      </c>
      <c r="Q19" s="146" t="s">
        <v>44</v>
      </c>
      <c r="R19" s="147"/>
      <c r="S19" s="147"/>
      <c r="T19" s="148"/>
      <c r="U19" s="146" t="s">
        <v>45</v>
      </c>
      <c r="V19" s="147"/>
      <c r="W19" s="148"/>
      <c r="X19" s="146" t="s">
        <v>46</v>
      </c>
      <c r="Y19" s="147"/>
      <c r="Z19" s="147"/>
      <c r="AA19" s="148"/>
      <c r="AB19" s="146" t="s">
        <v>792</v>
      </c>
      <c r="AC19" s="147"/>
      <c r="AD19" s="147"/>
      <c r="AE19" s="148"/>
      <c r="AF19" s="146" t="s">
        <v>404</v>
      </c>
      <c r="AG19" s="148"/>
      <c r="AH19" s="146" t="s">
        <v>42</v>
      </c>
      <c r="AI19" s="147"/>
      <c r="AJ19" s="148"/>
      <c r="AK19" s="5" t="s">
        <v>42</v>
      </c>
      <c r="AL19" s="414" t="s">
        <v>42</v>
      </c>
      <c r="AM19" s="415"/>
      <c r="AN19" s="359" t="s">
        <v>1075</v>
      </c>
      <c r="AO19" s="351"/>
    </row>
    <row r="20" spans="1:41" ht="20.100000000000001" customHeight="1">
      <c r="A20" s="405">
        <v>113098100022</v>
      </c>
      <c r="B20" s="406"/>
      <c r="C20" s="146" t="s">
        <v>405</v>
      </c>
      <c r="D20" s="147"/>
      <c r="E20" s="147"/>
      <c r="F20" s="148"/>
      <c r="G20" s="4" t="s">
        <v>39</v>
      </c>
      <c r="H20" s="407" t="s">
        <v>403</v>
      </c>
      <c r="I20" s="408"/>
      <c r="J20" s="409">
        <v>9</v>
      </c>
      <c r="K20" s="410"/>
      <c r="L20" s="146" t="s">
        <v>41</v>
      </c>
      <c r="M20" s="148"/>
      <c r="N20" s="5" t="s">
        <v>42</v>
      </c>
      <c r="O20" s="5" t="s">
        <v>43</v>
      </c>
      <c r="P20" s="5" t="s">
        <v>42</v>
      </c>
      <c r="Q20" s="146" t="s">
        <v>44</v>
      </c>
      <c r="R20" s="147"/>
      <c r="S20" s="147"/>
      <c r="T20" s="148"/>
      <c r="U20" s="146" t="s">
        <v>45</v>
      </c>
      <c r="V20" s="147"/>
      <c r="W20" s="148"/>
      <c r="X20" s="146" t="s">
        <v>46</v>
      </c>
      <c r="Y20" s="147"/>
      <c r="Z20" s="147"/>
      <c r="AA20" s="148"/>
      <c r="AB20" s="146" t="s">
        <v>792</v>
      </c>
      <c r="AC20" s="147"/>
      <c r="AD20" s="147"/>
      <c r="AE20" s="148"/>
      <c r="AF20" s="146" t="s">
        <v>404</v>
      </c>
      <c r="AG20" s="148"/>
      <c r="AH20" s="146" t="s">
        <v>42</v>
      </c>
      <c r="AI20" s="147"/>
      <c r="AJ20" s="148"/>
      <c r="AK20" s="5" t="s">
        <v>42</v>
      </c>
      <c r="AL20" s="414" t="s">
        <v>42</v>
      </c>
      <c r="AM20" s="415"/>
      <c r="AN20" s="359" t="s">
        <v>1074</v>
      </c>
      <c r="AO20" s="351"/>
    </row>
    <row r="21" spans="1:41" ht="25.5" customHeight="1">
      <c r="A21" s="405">
        <v>113098090025</v>
      </c>
      <c r="B21" s="406"/>
      <c r="C21" s="146" t="s">
        <v>1259</v>
      </c>
      <c r="D21" s="147"/>
      <c r="E21" s="147"/>
      <c r="F21" s="148"/>
      <c r="G21" s="4" t="s">
        <v>39</v>
      </c>
      <c r="H21" s="407" t="s">
        <v>407</v>
      </c>
      <c r="I21" s="408"/>
      <c r="J21" s="409">
        <v>10</v>
      </c>
      <c r="K21" s="410"/>
      <c r="L21" s="146" t="s">
        <v>41</v>
      </c>
      <c r="M21" s="148"/>
      <c r="N21" s="5" t="s">
        <v>42</v>
      </c>
      <c r="O21" s="5" t="s">
        <v>43</v>
      </c>
      <c r="P21" s="5" t="s">
        <v>42</v>
      </c>
      <c r="Q21" s="146" t="s">
        <v>44</v>
      </c>
      <c r="R21" s="147"/>
      <c r="S21" s="147"/>
      <c r="T21" s="148"/>
      <c r="U21" s="146" t="s">
        <v>45</v>
      </c>
      <c r="V21" s="147"/>
      <c r="W21" s="148"/>
      <c r="X21" s="146" t="s">
        <v>46</v>
      </c>
      <c r="Y21" s="147"/>
      <c r="Z21" s="147"/>
      <c r="AA21" s="148"/>
      <c r="AB21" s="146" t="s">
        <v>836</v>
      </c>
      <c r="AC21" s="147"/>
      <c r="AD21" s="147"/>
      <c r="AE21" s="148"/>
      <c r="AF21" s="146" t="s">
        <v>408</v>
      </c>
      <c r="AG21" s="148"/>
      <c r="AH21" s="146" t="s">
        <v>42</v>
      </c>
      <c r="AI21" s="147"/>
      <c r="AJ21" s="148"/>
      <c r="AK21" s="5" t="s">
        <v>42</v>
      </c>
      <c r="AL21" s="414" t="s">
        <v>42</v>
      </c>
      <c r="AM21" s="415"/>
      <c r="AN21" s="359" t="s">
        <v>1073</v>
      </c>
      <c r="AO21" s="351"/>
    </row>
    <row r="22" spans="1:41" ht="27" customHeight="1">
      <c r="A22" s="405">
        <v>113098100029</v>
      </c>
      <c r="B22" s="406"/>
      <c r="C22" s="146" t="s">
        <v>409</v>
      </c>
      <c r="D22" s="147"/>
      <c r="E22" s="147"/>
      <c r="F22" s="148"/>
      <c r="G22" s="4" t="s">
        <v>39</v>
      </c>
      <c r="H22" s="407" t="s">
        <v>410</v>
      </c>
      <c r="I22" s="408"/>
      <c r="J22" s="409">
        <v>9</v>
      </c>
      <c r="K22" s="410"/>
      <c r="L22" s="146" t="s">
        <v>41</v>
      </c>
      <c r="M22" s="148"/>
      <c r="N22" s="5" t="s">
        <v>42</v>
      </c>
      <c r="O22" s="5" t="s">
        <v>43</v>
      </c>
      <c r="P22" s="5" t="s">
        <v>42</v>
      </c>
      <c r="Q22" s="146" t="s">
        <v>267</v>
      </c>
      <c r="R22" s="147"/>
      <c r="S22" s="147"/>
      <c r="T22" s="148"/>
      <c r="U22" s="146" t="s">
        <v>45</v>
      </c>
      <c r="V22" s="147"/>
      <c r="W22" s="148"/>
      <c r="X22" s="146" t="s">
        <v>46</v>
      </c>
      <c r="Y22" s="147"/>
      <c r="Z22" s="147"/>
      <c r="AA22" s="148"/>
      <c r="AB22" s="146" t="s">
        <v>749</v>
      </c>
      <c r="AC22" s="147"/>
      <c r="AD22" s="147"/>
      <c r="AE22" s="148"/>
      <c r="AF22" s="146" t="s">
        <v>411</v>
      </c>
      <c r="AG22" s="148"/>
      <c r="AH22" s="146" t="s">
        <v>42</v>
      </c>
      <c r="AI22" s="147"/>
      <c r="AJ22" s="148"/>
      <c r="AK22" s="5" t="s">
        <v>42</v>
      </c>
      <c r="AL22" s="414" t="s">
        <v>42</v>
      </c>
      <c r="AM22" s="415"/>
      <c r="AN22" s="359" t="s">
        <v>1072</v>
      </c>
      <c r="AO22" s="351"/>
    </row>
    <row r="23" spans="1:41" ht="27" customHeight="1">
      <c r="A23" s="405">
        <v>113098100038</v>
      </c>
      <c r="B23" s="406"/>
      <c r="C23" s="146" t="s">
        <v>412</v>
      </c>
      <c r="D23" s="147"/>
      <c r="E23" s="147"/>
      <c r="F23" s="148"/>
      <c r="G23" s="4" t="s">
        <v>39</v>
      </c>
      <c r="H23" s="407" t="s">
        <v>413</v>
      </c>
      <c r="I23" s="408"/>
      <c r="J23" s="409">
        <v>10</v>
      </c>
      <c r="K23" s="410"/>
      <c r="L23" s="146" t="s">
        <v>41</v>
      </c>
      <c r="M23" s="148"/>
      <c r="N23" s="5" t="s">
        <v>42</v>
      </c>
      <c r="O23" s="5" t="s">
        <v>43</v>
      </c>
      <c r="P23" s="5" t="s">
        <v>42</v>
      </c>
      <c r="Q23" s="146" t="s">
        <v>44</v>
      </c>
      <c r="R23" s="147"/>
      <c r="S23" s="147"/>
      <c r="T23" s="148"/>
      <c r="U23" s="146" t="s">
        <v>45</v>
      </c>
      <c r="V23" s="147"/>
      <c r="W23" s="148"/>
      <c r="X23" s="146" t="s">
        <v>46</v>
      </c>
      <c r="Y23" s="147"/>
      <c r="Z23" s="147"/>
      <c r="AA23" s="148"/>
      <c r="AB23" s="146" t="s">
        <v>837</v>
      </c>
      <c r="AC23" s="147"/>
      <c r="AD23" s="147"/>
      <c r="AE23" s="148"/>
      <c r="AF23" s="146" t="s">
        <v>414</v>
      </c>
      <c r="AG23" s="148"/>
      <c r="AH23" s="146" t="s">
        <v>42</v>
      </c>
      <c r="AI23" s="147"/>
      <c r="AJ23" s="148"/>
      <c r="AK23" s="5" t="s">
        <v>42</v>
      </c>
      <c r="AL23" s="414" t="s">
        <v>42</v>
      </c>
      <c r="AM23" s="415"/>
      <c r="AN23" s="359" t="s">
        <v>1071</v>
      </c>
      <c r="AO23" s="351"/>
    </row>
    <row r="24" spans="1:41" ht="27" customHeight="1">
      <c r="A24" s="405">
        <v>113098130044</v>
      </c>
      <c r="B24" s="406"/>
      <c r="C24" s="146" t="s">
        <v>415</v>
      </c>
      <c r="D24" s="147"/>
      <c r="E24" s="147"/>
      <c r="F24" s="148"/>
      <c r="G24" s="4" t="s">
        <v>39</v>
      </c>
      <c r="H24" s="407" t="s">
        <v>416</v>
      </c>
      <c r="I24" s="408"/>
      <c r="J24" s="409">
        <v>10</v>
      </c>
      <c r="K24" s="410"/>
      <c r="L24" s="146" t="s">
        <v>41</v>
      </c>
      <c r="M24" s="148"/>
      <c r="N24" s="5" t="s">
        <v>42</v>
      </c>
      <c r="O24" s="5" t="s">
        <v>43</v>
      </c>
      <c r="P24" s="5" t="s">
        <v>42</v>
      </c>
      <c r="Q24" s="146" t="s">
        <v>44</v>
      </c>
      <c r="R24" s="147"/>
      <c r="S24" s="147"/>
      <c r="T24" s="148"/>
      <c r="U24" s="146" t="s">
        <v>45</v>
      </c>
      <c r="V24" s="147"/>
      <c r="W24" s="148"/>
      <c r="X24" s="146" t="s">
        <v>46</v>
      </c>
      <c r="Y24" s="147"/>
      <c r="Z24" s="147"/>
      <c r="AA24" s="148"/>
      <c r="AB24" s="146" t="s">
        <v>838</v>
      </c>
      <c r="AC24" s="147"/>
      <c r="AD24" s="147"/>
      <c r="AE24" s="148"/>
      <c r="AF24" s="146" t="s">
        <v>417</v>
      </c>
      <c r="AG24" s="148"/>
      <c r="AH24" s="146" t="s">
        <v>42</v>
      </c>
      <c r="AI24" s="147"/>
      <c r="AJ24" s="148"/>
      <c r="AK24" s="5" t="s">
        <v>42</v>
      </c>
      <c r="AL24" s="414" t="s">
        <v>42</v>
      </c>
      <c r="AM24" s="415"/>
      <c r="AN24" s="359" t="s">
        <v>42</v>
      </c>
      <c r="AO24" s="351"/>
    </row>
    <row r="25" spans="1:41" ht="20.100000000000001" customHeight="1">
      <c r="A25" s="405">
        <v>113098100046</v>
      </c>
      <c r="B25" s="406"/>
      <c r="C25" s="146" t="s">
        <v>1260</v>
      </c>
      <c r="D25" s="147"/>
      <c r="E25" s="147"/>
      <c r="F25" s="148"/>
      <c r="G25" s="4" t="s">
        <v>39</v>
      </c>
      <c r="H25" s="407" t="s">
        <v>419</v>
      </c>
      <c r="I25" s="408"/>
      <c r="J25" s="409">
        <v>10</v>
      </c>
      <c r="K25" s="410"/>
      <c r="L25" s="146" t="s">
        <v>41</v>
      </c>
      <c r="M25" s="148"/>
      <c r="N25" s="5" t="s">
        <v>42</v>
      </c>
      <c r="O25" s="5" t="s">
        <v>43</v>
      </c>
      <c r="P25" s="5" t="s">
        <v>42</v>
      </c>
      <c r="Q25" s="146" t="s">
        <v>44</v>
      </c>
      <c r="R25" s="147"/>
      <c r="S25" s="147"/>
      <c r="T25" s="148"/>
      <c r="U25" s="146" t="s">
        <v>45</v>
      </c>
      <c r="V25" s="147"/>
      <c r="W25" s="148"/>
      <c r="X25" s="146" t="s">
        <v>46</v>
      </c>
      <c r="Y25" s="147"/>
      <c r="Z25" s="147"/>
      <c r="AA25" s="148"/>
      <c r="AB25" s="146" t="s">
        <v>839</v>
      </c>
      <c r="AC25" s="147"/>
      <c r="AD25" s="147"/>
      <c r="AE25" s="148"/>
      <c r="AF25" s="146" t="s">
        <v>420</v>
      </c>
      <c r="AG25" s="148"/>
      <c r="AH25" s="146" t="s">
        <v>42</v>
      </c>
      <c r="AI25" s="147"/>
      <c r="AJ25" s="148"/>
      <c r="AK25" s="5" t="s">
        <v>42</v>
      </c>
      <c r="AL25" s="414" t="s">
        <v>42</v>
      </c>
      <c r="AM25" s="415"/>
      <c r="AN25" s="359" t="s">
        <v>1076</v>
      </c>
      <c r="AO25" s="351"/>
    </row>
    <row r="26" spans="1:41" ht="27" customHeight="1">
      <c r="A26" s="405">
        <v>113098100050</v>
      </c>
      <c r="B26" s="406"/>
      <c r="C26" s="146" t="s">
        <v>421</v>
      </c>
      <c r="D26" s="147"/>
      <c r="E26" s="147"/>
      <c r="F26" s="148"/>
      <c r="G26" s="4" t="s">
        <v>39</v>
      </c>
      <c r="H26" s="407" t="s">
        <v>371</v>
      </c>
      <c r="I26" s="408"/>
      <c r="J26" s="409">
        <v>9</v>
      </c>
      <c r="K26" s="410"/>
      <c r="L26" s="146" t="s">
        <v>41</v>
      </c>
      <c r="M26" s="148"/>
      <c r="N26" s="5" t="s">
        <v>42</v>
      </c>
      <c r="O26" s="5" t="s">
        <v>43</v>
      </c>
      <c r="P26" s="5" t="s">
        <v>42</v>
      </c>
      <c r="Q26" s="146" t="s">
        <v>44</v>
      </c>
      <c r="R26" s="147"/>
      <c r="S26" s="147"/>
      <c r="T26" s="148"/>
      <c r="U26" s="146" t="s">
        <v>45</v>
      </c>
      <c r="V26" s="147"/>
      <c r="W26" s="148"/>
      <c r="X26" s="146" t="s">
        <v>46</v>
      </c>
      <c r="Y26" s="147"/>
      <c r="Z26" s="147"/>
      <c r="AA26" s="148"/>
      <c r="AB26" s="146" t="s">
        <v>840</v>
      </c>
      <c r="AC26" s="147"/>
      <c r="AD26" s="147"/>
      <c r="AE26" s="148"/>
      <c r="AF26" s="146" t="s">
        <v>422</v>
      </c>
      <c r="AG26" s="148"/>
      <c r="AH26" s="146" t="s">
        <v>42</v>
      </c>
      <c r="AI26" s="147"/>
      <c r="AJ26" s="148"/>
      <c r="AK26" s="5" t="s">
        <v>42</v>
      </c>
      <c r="AL26" s="414" t="s">
        <v>42</v>
      </c>
      <c r="AM26" s="415"/>
      <c r="AN26" s="359" t="s">
        <v>1077</v>
      </c>
      <c r="AO26" s="351"/>
    </row>
    <row r="27" spans="1:41" ht="27" customHeight="1">
      <c r="A27" s="405">
        <v>113098100053</v>
      </c>
      <c r="B27" s="406"/>
      <c r="C27" s="146" t="s">
        <v>423</v>
      </c>
      <c r="D27" s="147"/>
      <c r="E27" s="147"/>
      <c r="F27" s="148"/>
      <c r="G27" s="4" t="s">
        <v>39</v>
      </c>
      <c r="H27" s="407" t="s">
        <v>424</v>
      </c>
      <c r="I27" s="408"/>
      <c r="J27" s="409">
        <v>9</v>
      </c>
      <c r="K27" s="410"/>
      <c r="L27" s="146" t="s">
        <v>41</v>
      </c>
      <c r="M27" s="148"/>
      <c r="N27" s="5" t="s">
        <v>42</v>
      </c>
      <c r="O27" s="5" t="s">
        <v>43</v>
      </c>
      <c r="P27" s="5" t="s">
        <v>42</v>
      </c>
      <c r="Q27" s="146" t="s">
        <v>267</v>
      </c>
      <c r="R27" s="147"/>
      <c r="S27" s="147"/>
      <c r="T27" s="148"/>
      <c r="U27" s="146" t="s">
        <v>45</v>
      </c>
      <c r="V27" s="147"/>
      <c r="W27" s="148"/>
      <c r="X27" s="146" t="s">
        <v>46</v>
      </c>
      <c r="Y27" s="147"/>
      <c r="Z27" s="147"/>
      <c r="AA27" s="148"/>
      <c r="AB27" s="146" t="s">
        <v>841</v>
      </c>
      <c r="AC27" s="147"/>
      <c r="AD27" s="147"/>
      <c r="AE27" s="148"/>
      <c r="AF27" s="146" t="s">
        <v>425</v>
      </c>
      <c r="AG27" s="148"/>
      <c r="AH27" s="146" t="s">
        <v>42</v>
      </c>
      <c r="AI27" s="147"/>
      <c r="AJ27" s="148"/>
      <c r="AK27" s="5" t="s">
        <v>42</v>
      </c>
      <c r="AL27" s="414" t="s">
        <v>42</v>
      </c>
      <c r="AM27" s="415"/>
      <c r="AN27" s="359" t="s">
        <v>1078</v>
      </c>
      <c r="AO27" s="351"/>
    </row>
    <row r="28" spans="1:41" ht="27" customHeight="1">
      <c r="A28" s="405">
        <v>113098090051</v>
      </c>
      <c r="B28" s="406"/>
      <c r="C28" s="146" t="s">
        <v>426</v>
      </c>
      <c r="D28" s="147"/>
      <c r="E28" s="147"/>
      <c r="F28" s="148"/>
      <c r="G28" s="4" t="s">
        <v>39</v>
      </c>
      <c r="H28" s="407" t="s">
        <v>427</v>
      </c>
      <c r="I28" s="408"/>
      <c r="J28" s="409">
        <v>10</v>
      </c>
      <c r="K28" s="410"/>
      <c r="L28" s="146" t="s">
        <v>41</v>
      </c>
      <c r="M28" s="148"/>
      <c r="N28" s="5" t="s">
        <v>42</v>
      </c>
      <c r="O28" s="5" t="s">
        <v>43</v>
      </c>
      <c r="P28" s="5" t="s">
        <v>42</v>
      </c>
      <c r="Q28" s="146" t="s">
        <v>44</v>
      </c>
      <c r="R28" s="147"/>
      <c r="S28" s="147"/>
      <c r="T28" s="148"/>
      <c r="U28" s="146" t="s">
        <v>45</v>
      </c>
      <c r="V28" s="147"/>
      <c r="W28" s="148"/>
      <c r="X28" s="146" t="s">
        <v>46</v>
      </c>
      <c r="Y28" s="147"/>
      <c r="Z28" s="147"/>
      <c r="AA28" s="148"/>
      <c r="AB28" s="146" t="s">
        <v>842</v>
      </c>
      <c r="AC28" s="147"/>
      <c r="AD28" s="147"/>
      <c r="AE28" s="148"/>
      <c r="AF28" s="146" t="s">
        <v>428</v>
      </c>
      <c r="AG28" s="148"/>
      <c r="AH28" s="146" t="s">
        <v>42</v>
      </c>
      <c r="AI28" s="147"/>
      <c r="AJ28" s="148"/>
      <c r="AK28" s="5" t="s">
        <v>42</v>
      </c>
      <c r="AL28" s="414" t="s">
        <v>42</v>
      </c>
      <c r="AM28" s="415"/>
      <c r="AN28" s="359" t="s">
        <v>1079</v>
      </c>
      <c r="AO28" s="351"/>
    </row>
    <row r="29" spans="1:41" ht="20.100000000000001" customHeight="1">
      <c r="A29" s="144">
        <v>22</v>
      </c>
      <c r="B29" s="145"/>
      <c r="C29" s="146" t="s">
        <v>130</v>
      </c>
      <c r="D29" s="147"/>
      <c r="E29" s="147"/>
      <c r="F29" s="148"/>
      <c r="G29" s="6" t="s">
        <v>42</v>
      </c>
      <c r="H29" s="149" t="s">
        <v>42</v>
      </c>
      <c r="I29" s="150"/>
      <c r="J29" s="139" t="s">
        <v>42</v>
      </c>
      <c r="K29" s="140"/>
      <c r="L29" s="139" t="s">
        <v>42</v>
      </c>
      <c r="M29" s="140"/>
      <c r="N29" s="7" t="s">
        <v>42</v>
      </c>
      <c r="O29" s="7" t="s">
        <v>42</v>
      </c>
      <c r="P29" s="7" t="s">
        <v>42</v>
      </c>
      <c r="Q29" s="139" t="s">
        <v>42</v>
      </c>
      <c r="R29" s="153"/>
      <c r="S29" s="153"/>
      <c r="T29" s="140"/>
      <c r="U29" s="139" t="s">
        <v>42</v>
      </c>
      <c r="V29" s="153"/>
      <c r="W29" s="140"/>
      <c r="X29" s="139" t="s">
        <v>42</v>
      </c>
      <c r="Y29" s="153"/>
      <c r="Z29" s="153"/>
      <c r="AA29" s="140"/>
      <c r="AB29" s="139" t="s">
        <v>42</v>
      </c>
      <c r="AC29" s="153"/>
      <c r="AD29" s="153"/>
      <c r="AE29" s="140"/>
      <c r="AF29" s="139" t="s">
        <v>42</v>
      </c>
      <c r="AG29" s="140"/>
      <c r="AH29" s="373" t="s">
        <v>42</v>
      </c>
      <c r="AI29" s="375"/>
      <c r="AJ29" s="374"/>
      <c r="AK29" s="6" t="s">
        <v>42</v>
      </c>
      <c r="AL29" s="373" t="s">
        <v>42</v>
      </c>
      <c r="AM29" s="374"/>
      <c r="AN29" s="373" t="s">
        <v>42</v>
      </c>
      <c r="AO29" s="374"/>
    </row>
    <row r="30" spans="1:41" ht="20.100000000000001" customHeight="1">
      <c r="A30" s="405">
        <v>113098100014</v>
      </c>
      <c r="B30" s="406"/>
      <c r="C30" s="146" t="s">
        <v>429</v>
      </c>
      <c r="D30" s="147"/>
      <c r="E30" s="147"/>
      <c r="F30" s="148"/>
      <c r="G30" s="4" t="s">
        <v>132</v>
      </c>
      <c r="H30" s="407" t="s">
        <v>430</v>
      </c>
      <c r="I30" s="408"/>
      <c r="J30" s="409">
        <v>10</v>
      </c>
      <c r="K30" s="410"/>
      <c r="L30" s="146" t="s">
        <v>41</v>
      </c>
      <c r="M30" s="148"/>
      <c r="N30" s="5" t="s">
        <v>42</v>
      </c>
      <c r="O30" s="5" t="s">
        <v>43</v>
      </c>
      <c r="P30" s="5" t="s">
        <v>42</v>
      </c>
      <c r="Q30" s="146" t="s">
        <v>44</v>
      </c>
      <c r="R30" s="147"/>
      <c r="S30" s="147"/>
      <c r="T30" s="148"/>
      <c r="U30" s="146" t="s">
        <v>45</v>
      </c>
      <c r="V30" s="147"/>
      <c r="W30" s="148"/>
      <c r="X30" s="146" t="s">
        <v>46</v>
      </c>
      <c r="Y30" s="147"/>
      <c r="Z30" s="147"/>
      <c r="AA30" s="148"/>
      <c r="AB30" s="146" t="s">
        <v>843</v>
      </c>
      <c r="AC30" s="147"/>
      <c r="AD30" s="147"/>
      <c r="AE30" s="148"/>
      <c r="AF30" s="146" t="s">
        <v>327</v>
      </c>
      <c r="AG30" s="148"/>
      <c r="AH30" s="146" t="s">
        <v>42</v>
      </c>
      <c r="AI30" s="147"/>
      <c r="AJ30" s="148"/>
      <c r="AK30" s="5" t="s">
        <v>42</v>
      </c>
      <c r="AL30" s="414" t="s">
        <v>42</v>
      </c>
      <c r="AM30" s="415"/>
      <c r="AN30" s="359" t="s">
        <v>1080</v>
      </c>
      <c r="AO30" s="351"/>
    </row>
    <row r="31" spans="1:41" ht="20.100000000000001" customHeight="1">
      <c r="A31" s="405">
        <v>113098120046</v>
      </c>
      <c r="B31" s="406"/>
      <c r="C31" s="146" t="s">
        <v>431</v>
      </c>
      <c r="D31" s="147"/>
      <c r="E31" s="147"/>
      <c r="F31" s="148"/>
      <c r="G31" s="4" t="s">
        <v>132</v>
      </c>
      <c r="H31" s="407" t="s">
        <v>432</v>
      </c>
      <c r="I31" s="408"/>
      <c r="J31" s="409">
        <v>13</v>
      </c>
      <c r="K31" s="410"/>
      <c r="L31" s="146" t="s">
        <v>41</v>
      </c>
      <c r="M31" s="148"/>
      <c r="N31" s="5" t="s">
        <v>42</v>
      </c>
      <c r="O31" s="5" t="s">
        <v>43</v>
      </c>
      <c r="P31" s="5" t="s">
        <v>42</v>
      </c>
      <c r="Q31" s="146" t="s">
        <v>44</v>
      </c>
      <c r="R31" s="147"/>
      <c r="S31" s="147"/>
      <c r="T31" s="148"/>
      <c r="U31" s="146" t="s">
        <v>45</v>
      </c>
      <c r="V31" s="147"/>
      <c r="W31" s="148"/>
      <c r="X31" s="146" t="s">
        <v>46</v>
      </c>
      <c r="Y31" s="147"/>
      <c r="Z31" s="147"/>
      <c r="AA31" s="148"/>
      <c r="AB31" s="146" t="s">
        <v>844</v>
      </c>
      <c r="AC31" s="147"/>
      <c r="AD31" s="147"/>
      <c r="AE31" s="148"/>
      <c r="AF31" s="146" t="s">
        <v>433</v>
      </c>
      <c r="AG31" s="148"/>
      <c r="AH31" s="146" t="s">
        <v>42</v>
      </c>
      <c r="AI31" s="147"/>
      <c r="AJ31" s="148"/>
      <c r="AK31" s="5" t="s">
        <v>42</v>
      </c>
      <c r="AL31" s="414" t="s">
        <v>42</v>
      </c>
      <c r="AM31" s="415"/>
      <c r="AN31" s="359" t="s">
        <v>42</v>
      </c>
      <c r="AO31" s="351"/>
    </row>
    <row r="32" spans="1:41" ht="27" customHeight="1">
      <c r="A32" s="405">
        <v>113098100023</v>
      </c>
      <c r="B32" s="406"/>
      <c r="C32" s="146" t="s">
        <v>434</v>
      </c>
      <c r="D32" s="147"/>
      <c r="E32" s="147"/>
      <c r="F32" s="148"/>
      <c r="G32" s="4" t="s">
        <v>132</v>
      </c>
      <c r="H32" s="407" t="s">
        <v>435</v>
      </c>
      <c r="I32" s="408"/>
      <c r="J32" s="409">
        <v>9</v>
      </c>
      <c r="K32" s="410"/>
      <c r="L32" s="146" t="s">
        <v>41</v>
      </c>
      <c r="M32" s="148"/>
      <c r="N32" s="5" t="s">
        <v>42</v>
      </c>
      <c r="O32" s="5" t="s">
        <v>43</v>
      </c>
      <c r="P32" s="5" t="s">
        <v>42</v>
      </c>
      <c r="Q32" s="146" t="s">
        <v>44</v>
      </c>
      <c r="R32" s="147"/>
      <c r="S32" s="147"/>
      <c r="T32" s="148"/>
      <c r="U32" s="146" t="s">
        <v>45</v>
      </c>
      <c r="V32" s="147"/>
      <c r="W32" s="148"/>
      <c r="X32" s="146" t="s">
        <v>46</v>
      </c>
      <c r="Y32" s="147"/>
      <c r="Z32" s="147"/>
      <c r="AA32" s="148"/>
      <c r="AB32" s="146" t="s">
        <v>746</v>
      </c>
      <c r="AC32" s="147"/>
      <c r="AD32" s="147"/>
      <c r="AE32" s="148"/>
      <c r="AF32" s="146" t="s">
        <v>436</v>
      </c>
      <c r="AG32" s="148"/>
      <c r="AH32" s="146" t="s">
        <v>42</v>
      </c>
      <c r="AI32" s="147"/>
      <c r="AJ32" s="148"/>
      <c r="AK32" s="5" t="s">
        <v>42</v>
      </c>
      <c r="AL32" s="414" t="s">
        <v>42</v>
      </c>
      <c r="AM32" s="415"/>
      <c r="AN32" s="359" t="s">
        <v>1081</v>
      </c>
      <c r="AO32" s="351"/>
    </row>
    <row r="33" spans="1:41" ht="27" customHeight="1">
      <c r="A33" s="405">
        <v>113098090026</v>
      </c>
      <c r="B33" s="406"/>
      <c r="C33" s="146" t="s">
        <v>437</v>
      </c>
      <c r="D33" s="147"/>
      <c r="E33" s="147"/>
      <c r="F33" s="148"/>
      <c r="G33" s="4" t="s">
        <v>132</v>
      </c>
      <c r="H33" s="417">
        <v>37324</v>
      </c>
      <c r="I33" s="408"/>
      <c r="J33" s="409">
        <v>12</v>
      </c>
      <c r="K33" s="410"/>
      <c r="L33" s="146" t="s">
        <v>41</v>
      </c>
      <c r="M33" s="148"/>
      <c r="N33" s="5" t="s">
        <v>42</v>
      </c>
      <c r="O33" s="5" t="s">
        <v>43</v>
      </c>
      <c r="P33" s="5" t="s">
        <v>42</v>
      </c>
      <c r="Q33" s="146" t="s">
        <v>44</v>
      </c>
      <c r="R33" s="147"/>
      <c r="S33" s="147"/>
      <c r="T33" s="148"/>
      <c r="U33" s="146" t="s">
        <v>45</v>
      </c>
      <c r="V33" s="147"/>
      <c r="W33" s="148"/>
      <c r="X33" s="146" t="s">
        <v>46</v>
      </c>
      <c r="Y33" s="147"/>
      <c r="Z33" s="147"/>
      <c r="AA33" s="148"/>
      <c r="AB33" s="146" t="s">
        <v>819</v>
      </c>
      <c r="AC33" s="147"/>
      <c r="AD33" s="147"/>
      <c r="AE33" s="148"/>
      <c r="AF33" s="146" t="s">
        <v>438</v>
      </c>
      <c r="AG33" s="148"/>
      <c r="AH33" s="146" t="s">
        <v>42</v>
      </c>
      <c r="AI33" s="147"/>
      <c r="AJ33" s="148"/>
      <c r="AK33" s="5" t="s">
        <v>42</v>
      </c>
      <c r="AL33" s="414" t="s">
        <v>42</v>
      </c>
      <c r="AM33" s="415"/>
      <c r="AN33" s="359" t="s">
        <v>42</v>
      </c>
      <c r="AO33" s="351"/>
    </row>
    <row r="34" spans="1:41" ht="27" customHeight="1">
      <c r="A34" s="405">
        <v>113098100030</v>
      </c>
      <c r="B34" s="406"/>
      <c r="C34" s="146" t="s">
        <v>1261</v>
      </c>
      <c r="D34" s="147"/>
      <c r="E34" s="147"/>
      <c r="F34" s="148"/>
      <c r="G34" s="4" t="s">
        <v>132</v>
      </c>
      <c r="H34" s="407" t="s">
        <v>439</v>
      </c>
      <c r="I34" s="408"/>
      <c r="J34" s="409">
        <v>9</v>
      </c>
      <c r="K34" s="410"/>
      <c r="L34" s="146" t="s">
        <v>41</v>
      </c>
      <c r="M34" s="148"/>
      <c r="N34" s="5" t="s">
        <v>42</v>
      </c>
      <c r="O34" s="5" t="s">
        <v>43</v>
      </c>
      <c r="P34" s="5" t="s">
        <v>42</v>
      </c>
      <c r="Q34" s="146" t="s">
        <v>44</v>
      </c>
      <c r="R34" s="147"/>
      <c r="S34" s="147"/>
      <c r="T34" s="148"/>
      <c r="U34" s="146" t="s">
        <v>45</v>
      </c>
      <c r="V34" s="147"/>
      <c r="W34" s="148"/>
      <c r="X34" s="146" t="s">
        <v>46</v>
      </c>
      <c r="Y34" s="147"/>
      <c r="Z34" s="147"/>
      <c r="AA34" s="148"/>
      <c r="AB34" s="146" t="s">
        <v>845</v>
      </c>
      <c r="AC34" s="147"/>
      <c r="AD34" s="147"/>
      <c r="AE34" s="148"/>
      <c r="AF34" s="146" t="s">
        <v>318</v>
      </c>
      <c r="AG34" s="148"/>
      <c r="AH34" s="146" t="s">
        <v>42</v>
      </c>
      <c r="AI34" s="147"/>
      <c r="AJ34" s="148"/>
      <c r="AK34" s="5" t="s">
        <v>42</v>
      </c>
      <c r="AL34" s="414" t="s">
        <v>42</v>
      </c>
      <c r="AM34" s="415"/>
      <c r="AN34" s="359" t="s">
        <v>42</v>
      </c>
      <c r="AO34" s="351"/>
    </row>
    <row r="35" spans="1:41" ht="27" customHeight="1">
      <c r="A35" s="405">
        <v>113098100031</v>
      </c>
      <c r="B35" s="406"/>
      <c r="C35" s="146" t="s">
        <v>440</v>
      </c>
      <c r="D35" s="147"/>
      <c r="E35" s="147"/>
      <c r="F35" s="148"/>
      <c r="G35" s="4" t="s">
        <v>132</v>
      </c>
      <c r="H35" s="407" t="s">
        <v>441</v>
      </c>
      <c r="I35" s="408"/>
      <c r="J35" s="409">
        <v>9</v>
      </c>
      <c r="K35" s="410"/>
      <c r="L35" s="146" t="s">
        <v>41</v>
      </c>
      <c r="M35" s="148"/>
      <c r="N35" s="5" t="s">
        <v>42</v>
      </c>
      <c r="O35" s="5" t="s">
        <v>43</v>
      </c>
      <c r="P35" s="5" t="s">
        <v>42</v>
      </c>
      <c r="Q35" s="146" t="s">
        <v>44</v>
      </c>
      <c r="R35" s="147"/>
      <c r="S35" s="147"/>
      <c r="T35" s="148"/>
      <c r="U35" s="146" t="s">
        <v>45</v>
      </c>
      <c r="V35" s="147"/>
      <c r="W35" s="148"/>
      <c r="X35" s="146" t="s">
        <v>46</v>
      </c>
      <c r="Y35" s="147"/>
      <c r="Z35" s="147"/>
      <c r="AA35" s="148"/>
      <c r="AB35" s="146" t="s">
        <v>846</v>
      </c>
      <c r="AC35" s="147"/>
      <c r="AD35" s="147"/>
      <c r="AE35" s="148"/>
      <c r="AF35" s="146" t="s">
        <v>442</v>
      </c>
      <c r="AG35" s="148"/>
      <c r="AH35" s="146" t="s">
        <v>42</v>
      </c>
      <c r="AI35" s="147"/>
      <c r="AJ35" s="148"/>
      <c r="AK35" s="5" t="s">
        <v>42</v>
      </c>
      <c r="AL35" s="414" t="s">
        <v>42</v>
      </c>
      <c r="AM35" s="415"/>
      <c r="AN35" s="359" t="s">
        <v>1089</v>
      </c>
      <c r="AO35" s="351"/>
    </row>
    <row r="36" spans="1:41" ht="27" customHeight="1">
      <c r="A36" s="405">
        <v>113098100032</v>
      </c>
      <c r="B36" s="406"/>
      <c r="C36" s="146" t="s">
        <v>443</v>
      </c>
      <c r="D36" s="147"/>
      <c r="E36" s="147"/>
      <c r="F36" s="148"/>
      <c r="G36" s="4" t="s">
        <v>132</v>
      </c>
      <c r="H36" s="407" t="s">
        <v>444</v>
      </c>
      <c r="I36" s="408"/>
      <c r="J36" s="409">
        <v>9</v>
      </c>
      <c r="K36" s="410"/>
      <c r="L36" s="146" t="s">
        <v>41</v>
      </c>
      <c r="M36" s="148"/>
      <c r="N36" s="5" t="s">
        <v>42</v>
      </c>
      <c r="O36" s="5" t="s">
        <v>43</v>
      </c>
      <c r="P36" s="5" t="s">
        <v>42</v>
      </c>
      <c r="Q36" s="146" t="s">
        <v>44</v>
      </c>
      <c r="R36" s="147"/>
      <c r="S36" s="147"/>
      <c r="T36" s="148"/>
      <c r="U36" s="146" t="s">
        <v>45</v>
      </c>
      <c r="V36" s="147"/>
      <c r="W36" s="148"/>
      <c r="X36" s="146" t="s">
        <v>46</v>
      </c>
      <c r="Y36" s="147"/>
      <c r="Z36" s="147"/>
      <c r="AA36" s="148"/>
      <c r="AB36" s="146" t="s">
        <v>847</v>
      </c>
      <c r="AC36" s="147"/>
      <c r="AD36" s="147"/>
      <c r="AE36" s="148"/>
      <c r="AF36" s="146" t="s">
        <v>445</v>
      </c>
      <c r="AG36" s="148"/>
      <c r="AH36" s="146" t="s">
        <v>42</v>
      </c>
      <c r="AI36" s="147"/>
      <c r="AJ36" s="148"/>
      <c r="AK36" s="5" t="s">
        <v>42</v>
      </c>
      <c r="AL36" s="414" t="s">
        <v>42</v>
      </c>
      <c r="AM36" s="415"/>
      <c r="AN36" s="359" t="s">
        <v>1090</v>
      </c>
      <c r="AO36" s="351"/>
    </row>
    <row r="37" spans="1:41" ht="27" customHeight="1">
      <c r="A37" s="405">
        <v>113098100034</v>
      </c>
      <c r="B37" s="406"/>
      <c r="C37" s="146" t="s">
        <v>446</v>
      </c>
      <c r="D37" s="147"/>
      <c r="E37" s="147"/>
      <c r="F37" s="148"/>
      <c r="G37" s="4" t="s">
        <v>132</v>
      </c>
      <c r="H37" s="407" t="s">
        <v>447</v>
      </c>
      <c r="I37" s="408"/>
      <c r="J37" s="409">
        <v>9</v>
      </c>
      <c r="K37" s="410"/>
      <c r="L37" s="146" t="s">
        <v>41</v>
      </c>
      <c r="M37" s="148"/>
      <c r="N37" s="5" t="s">
        <v>42</v>
      </c>
      <c r="O37" s="5" t="s">
        <v>43</v>
      </c>
      <c r="P37" s="5" t="s">
        <v>42</v>
      </c>
      <c r="Q37" s="146" t="s">
        <v>44</v>
      </c>
      <c r="R37" s="147"/>
      <c r="S37" s="147"/>
      <c r="T37" s="148"/>
      <c r="U37" s="146" t="s">
        <v>45</v>
      </c>
      <c r="V37" s="147"/>
      <c r="W37" s="148"/>
      <c r="X37" s="146" t="s">
        <v>46</v>
      </c>
      <c r="Y37" s="147"/>
      <c r="Z37" s="147"/>
      <c r="AA37" s="148"/>
      <c r="AB37" s="146" t="s">
        <v>848</v>
      </c>
      <c r="AC37" s="147"/>
      <c r="AD37" s="147"/>
      <c r="AE37" s="148"/>
      <c r="AF37" s="146" t="s">
        <v>298</v>
      </c>
      <c r="AG37" s="148"/>
      <c r="AH37" s="146" t="s">
        <v>42</v>
      </c>
      <c r="AI37" s="147"/>
      <c r="AJ37" s="148"/>
      <c r="AK37" s="5" t="s">
        <v>42</v>
      </c>
      <c r="AL37" s="414" t="s">
        <v>42</v>
      </c>
      <c r="AM37" s="415"/>
      <c r="AN37" s="359" t="s">
        <v>1091</v>
      </c>
      <c r="AO37" s="351"/>
    </row>
    <row r="38" spans="1:41" ht="27" customHeight="1">
      <c r="A38" s="405">
        <v>113098100035</v>
      </c>
      <c r="B38" s="406"/>
      <c r="C38" s="146" t="s">
        <v>448</v>
      </c>
      <c r="D38" s="147"/>
      <c r="E38" s="147"/>
      <c r="F38" s="148"/>
      <c r="G38" s="4" t="s">
        <v>132</v>
      </c>
      <c r="H38" s="407" t="s">
        <v>449</v>
      </c>
      <c r="I38" s="408"/>
      <c r="J38" s="409">
        <v>9</v>
      </c>
      <c r="K38" s="410"/>
      <c r="L38" s="146" t="s">
        <v>41</v>
      </c>
      <c r="M38" s="148"/>
      <c r="N38" s="5" t="s">
        <v>42</v>
      </c>
      <c r="O38" s="5" t="s">
        <v>43</v>
      </c>
      <c r="P38" s="5" t="s">
        <v>42</v>
      </c>
      <c r="Q38" s="146" t="s">
        <v>44</v>
      </c>
      <c r="R38" s="147"/>
      <c r="S38" s="147"/>
      <c r="T38" s="148"/>
      <c r="U38" s="146" t="s">
        <v>45</v>
      </c>
      <c r="V38" s="147"/>
      <c r="W38" s="148"/>
      <c r="X38" s="146" t="s">
        <v>46</v>
      </c>
      <c r="Y38" s="147"/>
      <c r="Z38" s="147"/>
      <c r="AA38" s="148"/>
      <c r="AB38" s="146" t="s">
        <v>781</v>
      </c>
      <c r="AC38" s="147"/>
      <c r="AD38" s="147"/>
      <c r="AE38" s="148"/>
      <c r="AF38" s="146" t="s">
        <v>450</v>
      </c>
      <c r="AG38" s="148"/>
      <c r="AH38" s="146" t="s">
        <v>42</v>
      </c>
      <c r="AI38" s="147"/>
      <c r="AJ38" s="148"/>
      <c r="AK38" s="5" t="s">
        <v>42</v>
      </c>
      <c r="AL38" s="414" t="s">
        <v>42</v>
      </c>
      <c r="AM38" s="415"/>
      <c r="AN38" s="359" t="s">
        <v>42</v>
      </c>
      <c r="AO38" s="351"/>
    </row>
    <row r="39" spans="1:41" ht="27" customHeight="1">
      <c r="A39" s="405">
        <v>113098090036</v>
      </c>
      <c r="B39" s="406"/>
      <c r="C39" s="146" t="s">
        <v>451</v>
      </c>
      <c r="D39" s="147"/>
      <c r="E39" s="147"/>
      <c r="F39" s="148"/>
      <c r="G39" s="4" t="s">
        <v>132</v>
      </c>
      <c r="H39" s="407" t="s">
        <v>452</v>
      </c>
      <c r="I39" s="408"/>
      <c r="J39" s="409">
        <v>10</v>
      </c>
      <c r="K39" s="410"/>
      <c r="L39" s="146" t="s">
        <v>41</v>
      </c>
      <c r="M39" s="148"/>
      <c r="N39" s="5" t="s">
        <v>42</v>
      </c>
      <c r="O39" s="5" t="s">
        <v>43</v>
      </c>
      <c r="P39" s="5" t="s">
        <v>42</v>
      </c>
      <c r="Q39" s="146" t="s">
        <v>44</v>
      </c>
      <c r="R39" s="147"/>
      <c r="S39" s="147"/>
      <c r="T39" s="148"/>
      <c r="U39" s="146" t="s">
        <v>45</v>
      </c>
      <c r="V39" s="147"/>
      <c r="W39" s="148"/>
      <c r="X39" s="146" t="s">
        <v>46</v>
      </c>
      <c r="Y39" s="147"/>
      <c r="Z39" s="147"/>
      <c r="AA39" s="148"/>
      <c r="AB39" s="359" t="s">
        <v>850</v>
      </c>
      <c r="AC39" s="350"/>
      <c r="AD39" s="350"/>
      <c r="AE39" s="351"/>
      <c r="AF39" s="146" t="s">
        <v>453</v>
      </c>
      <c r="AG39" s="148"/>
      <c r="AH39" s="146" t="s">
        <v>42</v>
      </c>
      <c r="AI39" s="147"/>
      <c r="AJ39" s="148"/>
      <c r="AK39" s="5" t="s">
        <v>42</v>
      </c>
      <c r="AL39" s="414" t="s">
        <v>42</v>
      </c>
      <c r="AM39" s="415"/>
      <c r="AN39" s="359" t="s">
        <v>1092</v>
      </c>
      <c r="AO39" s="351"/>
    </row>
    <row r="40" spans="1:41" ht="27" customHeight="1">
      <c r="A40" s="405">
        <v>113098100037</v>
      </c>
      <c r="B40" s="406"/>
      <c r="C40" s="146" t="s">
        <v>454</v>
      </c>
      <c r="D40" s="147"/>
      <c r="E40" s="147"/>
      <c r="F40" s="148"/>
      <c r="G40" s="4" t="s">
        <v>132</v>
      </c>
      <c r="H40" s="407" t="s">
        <v>455</v>
      </c>
      <c r="I40" s="408"/>
      <c r="J40" s="409">
        <v>9</v>
      </c>
      <c r="K40" s="410"/>
      <c r="L40" s="146" t="s">
        <v>41</v>
      </c>
      <c r="M40" s="148"/>
      <c r="N40" s="5" t="s">
        <v>42</v>
      </c>
      <c r="O40" s="5" t="s">
        <v>43</v>
      </c>
      <c r="P40" s="5" t="s">
        <v>42</v>
      </c>
      <c r="Q40" s="146" t="s">
        <v>44</v>
      </c>
      <c r="R40" s="147"/>
      <c r="S40" s="147"/>
      <c r="T40" s="148"/>
      <c r="U40" s="146" t="s">
        <v>45</v>
      </c>
      <c r="V40" s="147"/>
      <c r="W40" s="148"/>
      <c r="X40" s="146" t="s">
        <v>46</v>
      </c>
      <c r="Y40" s="147"/>
      <c r="Z40" s="147"/>
      <c r="AA40" s="148"/>
      <c r="AB40" s="146" t="s">
        <v>851</v>
      </c>
      <c r="AC40" s="147"/>
      <c r="AD40" s="147"/>
      <c r="AE40" s="148"/>
      <c r="AF40" s="146" t="s">
        <v>302</v>
      </c>
      <c r="AG40" s="148"/>
      <c r="AH40" s="146" t="s">
        <v>42</v>
      </c>
      <c r="AI40" s="147"/>
      <c r="AJ40" s="148"/>
      <c r="AK40" s="5" t="s">
        <v>42</v>
      </c>
      <c r="AL40" s="414" t="s">
        <v>42</v>
      </c>
      <c r="AM40" s="415"/>
      <c r="AN40" s="359" t="s">
        <v>42</v>
      </c>
      <c r="AO40" s="351"/>
    </row>
    <row r="41" spans="1:41" ht="36.9" customHeight="1">
      <c r="A41" s="405">
        <v>113098100040</v>
      </c>
      <c r="B41" s="406"/>
      <c r="C41" s="146" t="s">
        <v>456</v>
      </c>
      <c r="D41" s="147"/>
      <c r="E41" s="147"/>
      <c r="F41" s="148"/>
      <c r="G41" s="4" t="s">
        <v>132</v>
      </c>
      <c r="H41" s="407" t="s">
        <v>457</v>
      </c>
      <c r="I41" s="408"/>
      <c r="J41" s="409">
        <v>9</v>
      </c>
      <c r="K41" s="410"/>
      <c r="L41" s="146" t="s">
        <v>41</v>
      </c>
      <c r="M41" s="148"/>
      <c r="N41" s="5" t="s">
        <v>42</v>
      </c>
      <c r="O41" s="5" t="s">
        <v>43</v>
      </c>
      <c r="P41" s="5" t="s">
        <v>42</v>
      </c>
      <c r="Q41" s="146" t="s">
        <v>44</v>
      </c>
      <c r="R41" s="147"/>
      <c r="S41" s="147"/>
      <c r="T41" s="148"/>
      <c r="U41" s="146" t="s">
        <v>45</v>
      </c>
      <c r="V41" s="147"/>
      <c r="W41" s="148"/>
      <c r="X41" s="146" t="s">
        <v>46</v>
      </c>
      <c r="Y41" s="147"/>
      <c r="Z41" s="147"/>
      <c r="AA41" s="148"/>
      <c r="AB41" s="146" t="s">
        <v>852</v>
      </c>
      <c r="AC41" s="147"/>
      <c r="AD41" s="147"/>
      <c r="AE41" s="148"/>
      <c r="AF41" s="146" t="s">
        <v>458</v>
      </c>
      <c r="AG41" s="148"/>
      <c r="AH41" s="146" t="s">
        <v>42</v>
      </c>
      <c r="AI41" s="147"/>
      <c r="AJ41" s="148"/>
      <c r="AK41" s="5" t="s">
        <v>42</v>
      </c>
      <c r="AL41" s="414" t="s">
        <v>42</v>
      </c>
      <c r="AM41" s="415"/>
      <c r="AN41" s="359" t="s">
        <v>1093</v>
      </c>
      <c r="AO41" s="351"/>
    </row>
    <row r="42" spans="1:41" ht="27" customHeight="1">
      <c r="A42" s="405">
        <v>113098100047</v>
      </c>
      <c r="B42" s="406"/>
      <c r="C42" s="146" t="s">
        <v>459</v>
      </c>
      <c r="D42" s="147"/>
      <c r="E42" s="147"/>
      <c r="F42" s="148"/>
      <c r="G42" s="4" t="s">
        <v>132</v>
      </c>
      <c r="H42" s="407" t="s">
        <v>460</v>
      </c>
      <c r="I42" s="408"/>
      <c r="J42" s="409">
        <v>9</v>
      </c>
      <c r="K42" s="410"/>
      <c r="L42" s="146" t="s">
        <v>41</v>
      </c>
      <c r="M42" s="148"/>
      <c r="N42" s="5" t="s">
        <v>42</v>
      </c>
      <c r="O42" s="5" t="s">
        <v>43</v>
      </c>
      <c r="P42" s="5" t="s">
        <v>42</v>
      </c>
      <c r="Q42" s="146" t="s">
        <v>44</v>
      </c>
      <c r="R42" s="147"/>
      <c r="S42" s="147"/>
      <c r="T42" s="148"/>
      <c r="U42" s="146" t="s">
        <v>45</v>
      </c>
      <c r="V42" s="147"/>
      <c r="W42" s="148"/>
      <c r="X42" s="146" t="s">
        <v>46</v>
      </c>
      <c r="Y42" s="147"/>
      <c r="Z42" s="147"/>
      <c r="AA42" s="148"/>
      <c r="AB42" s="146" t="s">
        <v>853</v>
      </c>
      <c r="AC42" s="147"/>
      <c r="AD42" s="147"/>
      <c r="AE42" s="148"/>
      <c r="AF42" s="146" t="s">
        <v>461</v>
      </c>
      <c r="AG42" s="148"/>
      <c r="AH42" s="146" t="s">
        <v>42</v>
      </c>
      <c r="AI42" s="147"/>
      <c r="AJ42" s="148"/>
      <c r="AK42" s="5" t="s">
        <v>42</v>
      </c>
      <c r="AL42" s="414" t="s">
        <v>42</v>
      </c>
      <c r="AM42" s="415"/>
      <c r="AN42" s="359" t="s">
        <v>1088</v>
      </c>
      <c r="AO42" s="351"/>
    </row>
    <row r="43" spans="1:41" ht="27" customHeight="1">
      <c r="A43" s="405">
        <v>113098100049</v>
      </c>
      <c r="B43" s="406"/>
      <c r="C43" s="146" t="s">
        <v>463</v>
      </c>
      <c r="D43" s="147"/>
      <c r="E43" s="147"/>
      <c r="F43" s="148"/>
      <c r="G43" s="4" t="s">
        <v>132</v>
      </c>
      <c r="H43" s="407" t="s">
        <v>464</v>
      </c>
      <c r="I43" s="408"/>
      <c r="J43" s="409">
        <v>10</v>
      </c>
      <c r="K43" s="410"/>
      <c r="L43" s="146" t="s">
        <v>41</v>
      </c>
      <c r="M43" s="148"/>
      <c r="N43" s="5" t="s">
        <v>42</v>
      </c>
      <c r="O43" s="5" t="s">
        <v>43</v>
      </c>
      <c r="P43" s="5" t="s">
        <v>42</v>
      </c>
      <c r="Q43" s="146" t="s">
        <v>44</v>
      </c>
      <c r="R43" s="147"/>
      <c r="S43" s="147"/>
      <c r="T43" s="148"/>
      <c r="U43" s="146" t="s">
        <v>45</v>
      </c>
      <c r="V43" s="147"/>
      <c r="W43" s="148"/>
      <c r="X43" s="146" t="s">
        <v>46</v>
      </c>
      <c r="Y43" s="147"/>
      <c r="Z43" s="147"/>
      <c r="AA43" s="148"/>
      <c r="AB43" s="146" t="s">
        <v>805</v>
      </c>
      <c r="AC43" s="147"/>
      <c r="AD43" s="147"/>
      <c r="AE43" s="148"/>
      <c r="AF43" s="146" t="s">
        <v>465</v>
      </c>
      <c r="AG43" s="148"/>
      <c r="AH43" s="146" t="s">
        <v>42</v>
      </c>
      <c r="AI43" s="147"/>
      <c r="AJ43" s="148"/>
      <c r="AK43" s="5" t="s">
        <v>42</v>
      </c>
      <c r="AL43" s="414" t="s">
        <v>42</v>
      </c>
      <c r="AM43" s="415"/>
      <c r="AN43" s="359" t="s">
        <v>1087</v>
      </c>
      <c r="AO43" s="351"/>
    </row>
    <row r="44" spans="1:41" ht="36.9" customHeight="1">
      <c r="A44" s="405">
        <v>113098100052</v>
      </c>
      <c r="B44" s="406"/>
      <c r="C44" s="146" t="s">
        <v>466</v>
      </c>
      <c r="D44" s="147"/>
      <c r="E44" s="147"/>
      <c r="F44" s="148"/>
      <c r="G44" s="4" t="s">
        <v>132</v>
      </c>
      <c r="H44" s="407" t="s">
        <v>467</v>
      </c>
      <c r="I44" s="408"/>
      <c r="J44" s="409">
        <v>9</v>
      </c>
      <c r="K44" s="410"/>
      <c r="L44" s="146" t="s">
        <v>41</v>
      </c>
      <c r="M44" s="148"/>
      <c r="N44" s="5" t="s">
        <v>42</v>
      </c>
      <c r="O44" s="5" t="s">
        <v>43</v>
      </c>
      <c r="P44" s="5" t="s">
        <v>42</v>
      </c>
      <c r="Q44" s="146" t="s">
        <v>44</v>
      </c>
      <c r="R44" s="147"/>
      <c r="S44" s="147"/>
      <c r="T44" s="148"/>
      <c r="U44" s="146" t="s">
        <v>45</v>
      </c>
      <c r="V44" s="147"/>
      <c r="W44" s="148"/>
      <c r="X44" s="146" t="s">
        <v>46</v>
      </c>
      <c r="Y44" s="147"/>
      <c r="Z44" s="147"/>
      <c r="AA44" s="148"/>
      <c r="AB44" s="146" t="s">
        <v>854</v>
      </c>
      <c r="AC44" s="147"/>
      <c r="AD44" s="147"/>
      <c r="AE44" s="148"/>
      <c r="AF44" s="146" t="s">
        <v>468</v>
      </c>
      <c r="AG44" s="148"/>
      <c r="AH44" s="146" t="s">
        <v>42</v>
      </c>
      <c r="AI44" s="147"/>
      <c r="AJ44" s="148"/>
      <c r="AK44" s="5" t="s">
        <v>42</v>
      </c>
      <c r="AL44" s="414" t="s">
        <v>42</v>
      </c>
      <c r="AM44" s="415"/>
      <c r="AN44" s="359" t="s">
        <v>1086</v>
      </c>
      <c r="AO44" s="351"/>
    </row>
    <row r="45" spans="1:41" ht="27" customHeight="1">
      <c r="A45" s="405">
        <v>113098100054</v>
      </c>
      <c r="B45" s="406"/>
      <c r="C45" s="146" t="s">
        <v>469</v>
      </c>
      <c r="D45" s="147"/>
      <c r="E45" s="147"/>
      <c r="F45" s="148"/>
      <c r="G45" s="4" t="s">
        <v>132</v>
      </c>
      <c r="H45" s="407" t="s">
        <v>82</v>
      </c>
      <c r="I45" s="408"/>
      <c r="J45" s="409">
        <v>9</v>
      </c>
      <c r="K45" s="410"/>
      <c r="L45" s="146" t="s">
        <v>41</v>
      </c>
      <c r="M45" s="148"/>
      <c r="N45" s="5" t="s">
        <v>42</v>
      </c>
      <c r="O45" s="5" t="s">
        <v>43</v>
      </c>
      <c r="P45" s="5" t="s">
        <v>42</v>
      </c>
      <c r="Q45" s="146" t="s">
        <v>44</v>
      </c>
      <c r="R45" s="147"/>
      <c r="S45" s="147"/>
      <c r="T45" s="148"/>
      <c r="U45" s="146" t="s">
        <v>45</v>
      </c>
      <c r="V45" s="147"/>
      <c r="W45" s="148"/>
      <c r="X45" s="146" t="s">
        <v>46</v>
      </c>
      <c r="Y45" s="147"/>
      <c r="Z45" s="147"/>
      <c r="AA45" s="148"/>
      <c r="AB45" s="146" t="s">
        <v>773</v>
      </c>
      <c r="AC45" s="147"/>
      <c r="AD45" s="147"/>
      <c r="AE45" s="148"/>
      <c r="AF45" s="146" t="s">
        <v>470</v>
      </c>
      <c r="AG45" s="148"/>
      <c r="AH45" s="146" t="s">
        <v>42</v>
      </c>
      <c r="AI45" s="147"/>
      <c r="AJ45" s="148"/>
      <c r="AK45" s="5" t="s">
        <v>42</v>
      </c>
      <c r="AL45" s="414" t="s">
        <v>42</v>
      </c>
      <c r="AM45" s="415"/>
      <c r="AN45" s="359" t="s">
        <v>1085</v>
      </c>
      <c r="AO45" s="351"/>
    </row>
    <row r="46" spans="1:41" ht="27" customHeight="1">
      <c r="A46" s="405">
        <v>113098100055</v>
      </c>
      <c r="B46" s="406"/>
      <c r="C46" s="146" t="s">
        <v>471</v>
      </c>
      <c r="D46" s="147"/>
      <c r="E46" s="147"/>
      <c r="F46" s="148"/>
      <c r="G46" s="4" t="s">
        <v>132</v>
      </c>
      <c r="H46" s="407" t="s">
        <v>190</v>
      </c>
      <c r="I46" s="408"/>
      <c r="J46" s="409">
        <v>8</v>
      </c>
      <c r="K46" s="410"/>
      <c r="L46" s="146" t="s">
        <v>41</v>
      </c>
      <c r="M46" s="148"/>
      <c r="N46" s="5" t="s">
        <v>42</v>
      </c>
      <c r="O46" s="5" t="s">
        <v>43</v>
      </c>
      <c r="P46" s="5" t="s">
        <v>42</v>
      </c>
      <c r="Q46" s="146" t="s">
        <v>44</v>
      </c>
      <c r="R46" s="147"/>
      <c r="S46" s="147"/>
      <c r="T46" s="148"/>
      <c r="U46" s="146" t="s">
        <v>45</v>
      </c>
      <c r="V46" s="147"/>
      <c r="W46" s="148"/>
      <c r="X46" s="146" t="s">
        <v>46</v>
      </c>
      <c r="Y46" s="147"/>
      <c r="Z46" s="147"/>
      <c r="AA46" s="148"/>
      <c r="AB46" s="146" t="s">
        <v>842</v>
      </c>
      <c r="AC46" s="147"/>
      <c r="AD46" s="147"/>
      <c r="AE46" s="148"/>
      <c r="AF46" s="146" t="s">
        <v>428</v>
      </c>
      <c r="AG46" s="148"/>
      <c r="AH46" s="146" t="s">
        <v>42</v>
      </c>
      <c r="AI46" s="147"/>
      <c r="AJ46" s="148"/>
      <c r="AK46" s="5" t="s">
        <v>42</v>
      </c>
      <c r="AL46" s="414" t="s">
        <v>42</v>
      </c>
      <c r="AM46" s="415"/>
      <c r="AN46" s="359" t="s">
        <v>1084</v>
      </c>
      <c r="AO46" s="351"/>
    </row>
    <row r="47" spans="1:41" ht="27" customHeight="1">
      <c r="A47" s="405">
        <v>113098100056</v>
      </c>
      <c r="B47" s="406"/>
      <c r="C47" s="146" t="s">
        <v>472</v>
      </c>
      <c r="D47" s="147"/>
      <c r="E47" s="147"/>
      <c r="F47" s="148"/>
      <c r="G47" s="4" t="s">
        <v>132</v>
      </c>
      <c r="H47" s="407" t="s">
        <v>473</v>
      </c>
      <c r="I47" s="408"/>
      <c r="J47" s="409">
        <v>10</v>
      </c>
      <c r="K47" s="410"/>
      <c r="L47" s="146" t="s">
        <v>41</v>
      </c>
      <c r="M47" s="148"/>
      <c r="N47" s="5" t="s">
        <v>42</v>
      </c>
      <c r="O47" s="5" t="s">
        <v>43</v>
      </c>
      <c r="P47" s="5" t="s">
        <v>42</v>
      </c>
      <c r="Q47" s="146" t="s">
        <v>44</v>
      </c>
      <c r="R47" s="147"/>
      <c r="S47" s="147"/>
      <c r="T47" s="148"/>
      <c r="U47" s="146" t="s">
        <v>45</v>
      </c>
      <c r="V47" s="147"/>
      <c r="W47" s="148"/>
      <c r="X47" s="146" t="s">
        <v>46</v>
      </c>
      <c r="Y47" s="147"/>
      <c r="Z47" s="147"/>
      <c r="AA47" s="148"/>
      <c r="AB47" s="146" t="s">
        <v>855</v>
      </c>
      <c r="AC47" s="147"/>
      <c r="AD47" s="147"/>
      <c r="AE47" s="148"/>
      <c r="AF47" s="146" t="s">
        <v>474</v>
      </c>
      <c r="AG47" s="148"/>
      <c r="AH47" s="146" t="s">
        <v>42</v>
      </c>
      <c r="AI47" s="147"/>
      <c r="AJ47" s="148"/>
      <c r="AK47" s="5" t="s">
        <v>42</v>
      </c>
      <c r="AL47" s="414" t="s">
        <v>42</v>
      </c>
      <c r="AM47" s="415"/>
      <c r="AN47" s="359" t="s">
        <v>1083</v>
      </c>
      <c r="AO47" s="351"/>
    </row>
    <row r="48" spans="1:41" ht="27" customHeight="1">
      <c r="A48" s="405">
        <v>113098100057</v>
      </c>
      <c r="B48" s="406"/>
      <c r="C48" s="146" t="s">
        <v>475</v>
      </c>
      <c r="D48" s="147"/>
      <c r="E48" s="147"/>
      <c r="F48" s="148"/>
      <c r="G48" s="4" t="s">
        <v>132</v>
      </c>
      <c r="H48" s="407" t="s">
        <v>476</v>
      </c>
      <c r="I48" s="408"/>
      <c r="J48" s="409">
        <v>9</v>
      </c>
      <c r="K48" s="410"/>
      <c r="L48" s="146" t="s">
        <v>41</v>
      </c>
      <c r="M48" s="148"/>
      <c r="N48" s="5" t="s">
        <v>42</v>
      </c>
      <c r="O48" s="5" t="s">
        <v>43</v>
      </c>
      <c r="P48" s="5" t="s">
        <v>42</v>
      </c>
      <c r="Q48" s="146" t="s">
        <v>44</v>
      </c>
      <c r="R48" s="147"/>
      <c r="S48" s="147"/>
      <c r="T48" s="148"/>
      <c r="U48" s="146" t="s">
        <v>45</v>
      </c>
      <c r="V48" s="147"/>
      <c r="W48" s="148"/>
      <c r="X48" s="146" t="s">
        <v>46</v>
      </c>
      <c r="Y48" s="147"/>
      <c r="Z48" s="147"/>
      <c r="AA48" s="148"/>
      <c r="AB48" s="146" t="s">
        <v>856</v>
      </c>
      <c r="AC48" s="147"/>
      <c r="AD48" s="147"/>
      <c r="AE48" s="148"/>
      <c r="AF48" s="146" t="s">
        <v>477</v>
      </c>
      <c r="AG48" s="148"/>
      <c r="AH48" s="146" t="s">
        <v>42</v>
      </c>
      <c r="AI48" s="147"/>
      <c r="AJ48" s="148"/>
      <c r="AK48" s="5" t="s">
        <v>42</v>
      </c>
      <c r="AL48" s="414" t="s">
        <v>42</v>
      </c>
      <c r="AM48" s="415"/>
      <c r="AN48" s="359" t="s">
        <v>1082</v>
      </c>
      <c r="AO48" s="351"/>
    </row>
    <row r="49" spans="1:41" ht="20.100000000000001" customHeight="1">
      <c r="A49" s="405">
        <v>113098100058</v>
      </c>
      <c r="B49" s="406"/>
      <c r="C49" s="146" t="s">
        <v>478</v>
      </c>
      <c r="D49" s="147"/>
      <c r="E49" s="147"/>
      <c r="F49" s="148"/>
      <c r="G49" s="4" t="s">
        <v>132</v>
      </c>
      <c r="H49" s="407" t="s">
        <v>479</v>
      </c>
      <c r="I49" s="408"/>
      <c r="J49" s="409">
        <v>9</v>
      </c>
      <c r="K49" s="410"/>
      <c r="L49" s="146" t="s">
        <v>41</v>
      </c>
      <c r="M49" s="148"/>
      <c r="N49" s="5" t="s">
        <v>42</v>
      </c>
      <c r="O49" s="5" t="s">
        <v>43</v>
      </c>
      <c r="P49" s="5" t="s">
        <v>42</v>
      </c>
      <c r="Q49" s="146" t="s">
        <v>44</v>
      </c>
      <c r="R49" s="147"/>
      <c r="S49" s="147"/>
      <c r="T49" s="148"/>
      <c r="U49" s="146" t="s">
        <v>45</v>
      </c>
      <c r="V49" s="147"/>
      <c r="W49" s="148"/>
      <c r="X49" s="146" t="s">
        <v>46</v>
      </c>
      <c r="Y49" s="147"/>
      <c r="Z49" s="147"/>
      <c r="AA49" s="148"/>
      <c r="AB49" s="146" t="s">
        <v>774</v>
      </c>
      <c r="AC49" s="147"/>
      <c r="AD49" s="147"/>
      <c r="AE49" s="148"/>
      <c r="AF49" s="146" t="s">
        <v>480</v>
      </c>
      <c r="AG49" s="148"/>
      <c r="AH49" s="146" t="s">
        <v>42</v>
      </c>
      <c r="AI49" s="147"/>
      <c r="AJ49" s="148"/>
      <c r="AK49" s="5" t="s">
        <v>42</v>
      </c>
      <c r="AL49" s="414" t="s">
        <v>42</v>
      </c>
      <c r="AM49" s="415"/>
      <c r="AN49" s="359" t="s">
        <v>42</v>
      </c>
      <c r="AO49" s="351"/>
    </row>
    <row r="50" spans="1:41" ht="20.100000000000001" customHeight="1">
      <c r="A50" s="144">
        <v>20</v>
      </c>
      <c r="B50" s="145"/>
      <c r="C50" s="146" t="s">
        <v>222</v>
      </c>
      <c r="D50" s="147"/>
      <c r="E50" s="147"/>
      <c r="F50" s="148"/>
      <c r="G50" s="6" t="s">
        <v>42</v>
      </c>
      <c r="H50" s="149" t="s">
        <v>42</v>
      </c>
      <c r="I50" s="150"/>
      <c r="J50" s="139" t="s">
        <v>42</v>
      </c>
      <c r="K50" s="140"/>
      <c r="L50" s="139" t="s">
        <v>42</v>
      </c>
      <c r="M50" s="140"/>
      <c r="N50" s="7" t="s">
        <v>42</v>
      </c>
      <c r="O50" s="7" t="s">
        <v>42</v>
      </c>
      <c r="P50" s="7" t="s">
        <v>42</v>
      </c>
      <c r="Q50" s="139" t="s">
        <v>42</v>
      </c>
      <c r="R50" s="153"/>
      <c r="S50" s="153"/>
      <c r="T50" s="140"/>
      <c r="U50" s="139" t="s">
        <v>42</v>
      </c>
      <c r="V50" s="153"/>
      <c r="W50" s="140"/>
      <c r="X50" s="139" t="s">
        <v>42</v>
      </c>
      <c r="Y50" s="153"/>
      <c r="Z50" s="153"/>
      <c r="AA50" s="140"/>
      <c r="AB50" s="139" t="s">
        <v>42</v>
      </c>
      <c r="AC50" s="153"/>
      <c r="AD50" s="153"/>
      <c r="AE50" s="140"/>
      <c r="AF50" s="139" t="s">
        <v>42</v>
      </c>
      <c r="AG50" s="140"/>
      <c r="AH50" s="373" t="s">
        <v>42</v>
      </c>
      <c r="AI50" s="375"/>
      <c r="AJ50" s="374"/>
      <c r="AK50" s="6" t="s">
        <v>42</v>
      </c>
      <c r="AL50" s="373" t="s">
        <v>42</v>
      </c>
      <c r="AM50" s="374"/>
      <c r="AN50" s="373" t="s">
        <v>42</v>
      </c>
      <c r="AO50" s="374"/>
    </row>
    <row r="51" spans="1:41" ht="20.100000000000001" customHeight="1">
      <c r="A51" s="144">
        <v>42</v>
      </c>
      <c r="B51" s="145"/>
      <c r="C51" s="146" t="s">
        <v>223</v>
      </c>
      <c r="D51" s="147"/>
      <c r="E51" s="147"/>
      <c r="F51" s="148"/>
      <c r="G51" s="6" t="s">
        <v>42</v>
      </c>
      <c r="H51" s="149" t="s">
        <v>42</v>
      </c>
      <c r="I51" s="150"/>
      <c r="J51" s="139" t="s">
        <v>42</v>
      </c>
      <c r="K51" s="140"/>
      <c r="L51" s="139" t="s">
        <v>42</v>
      </c>
      <c r="M51" s="140"/>
      <c r="N51" s="7" t="s">
        <v>42</v>
      </c>
      <c r="O51" s="7" t="s">
        <v>42</v>
      </c>
      <c r="P51" s="7" t="s">
        <v>42</v>
      </c>
      <c r="Q51" s="139" t="s">
        <v>42</v>
      </c>
      <c r="R51" s="153"/>
      <c r="S51" s="153"/>
      <c r="T51" s="140"/>
      <c r="U51" s="139" t="s">
        <v>42</v>
      </c>
      <c r="V51" s="153"/>
      <c r="W51" s="140"/>
      <c r="X51" s="139" t="s">
        <v>42</v>
      </c>
      <c r="Y51" s="153"/>
      <c r="Z51" s="153"/>
      <c r="AA51" s="140"/>
      <c r="AB51" s="139" t="s">
        <v>42</v>
      </c>
      <c r="AC51" s="153"/>
      <c r="AD51" s="153"/>
      <c r="AE51" s="140"/>
      <c r="AF51" s="139" t="s">
        <v>42</v>
      </c>
      <c r="AG51" s="140"/>
      <c r="AH51" s="373" t="s">
        <v>42</v>
      </c>
      <c r="AI51" s="375"/>
      <c r="AJ51" s="374"/>
      <c r="AK51" s="6" t="s">
        <v>42</v>
      </c>
      <c r="AL51" s="373" t="s">
        <v>42</v>
      </c>
      <c r="AM51" s="374"/>
      <c r="AN51" s="373" t="s">
        <v>42</v>
      </c>
      <c r="AO51" s="374"/>
    </row>
    <row r="52" spans="1:41" ht="15" customHeight="1">
      <c r="A52" s="174" t="s">
        <v>224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69" t="s">
        <v>42</v>
      </c>
      <c r="U52" s="143"/>
      <c r="V52" s="169" t="s">
        <v>42</v>
      </c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</row>
    <row r="53" spans="1:41" ht="15" customHeight="1">
      <c r="A53" s="8" t="s">
        <v>225</v>
      </c>
      <c r="B53" s="165" t="s">
        <v>226</v>
      </c>
      <c r="C53" s="175"/>
      <c r="D53" s="176" t="s">
        <v>227</v>
      </c>
      <c r="E53" s="177"/>
      <c r="F53" s="177"/>
      <c r="G53" s="177"/>
      <c r="H53" s="178"/>
      <c r="I53" s="176" t="s">
        <v>225</v>
      </c>
      <c r="J53" s="177"/>
      <c r="K53" s="177"/>
      <c r="L53" s="178"/>
      <c r="M53" s="3" t="s">
        <v>226</v>
      </c>
      <c r="N53" s="176" t="s">
        <v>227</v>
      </c>
      <c r="O53" s="177"/>
      <c r="P53" s="177"/>
      <c r="Q53" s="177"/>
      <c r="R53" s="177"/>
      <c r="S53" s="178"/>
      <c r="T53" s="143"/>
      <c r="U53" s="143"/>
      <c r="V53" s="165" t="s">
        <v>228</v>
      </c>
      <c r="W53" s="166"/>
      <c r="X53" s="175"/>
      <c r="Y53" s="18" t="s">
        <v>229</v>
      </c>
      <c r="Z53" s="158" t="s">
        <v>230</v>
      </c>
      <c r="AA53" s="159"/>
      <c r="AB53" s="198"/>
      <c r="AC53" s="169" t="s">
        <v>42</v>
      </c>
      <c r="AD53" s="170" t="s">
        <v>231</v>
      </c>
      <c r="AE53" s="143"/>
      <c r="AF53" s="143"/>
      <c r="AG53" s="143"/>
      <c r="AH53" s="143"/>
      <c r="AI53" s="169" t="s">
        <v>42</v>
      </c>
      <c r="AJ53" s="170" t="s">
        <v>232</v>
      </c>
      <c r="AK53" s="143"/>
      <c r="AL53" s="143"/>
      <c r="AM53" s="143"/>
      <c r="AN53" s="143"/>
      <c r="AO53" s="143"/>
    </row>
    <row r="54" spans="1:41" ht="24.9" customHeight="1" thickBot="1">
      <c r="A54" s="171" t="s">
        <v>233</v>
      </c>
      <c r="B54" s="179" t="s">
        <v>234</v>
      </c>
      <c r="C54" s="180"/>
      <c r="D54" s="185" t="s">
        <v>235</v>
      </c>
      <c r="E54" s="186"/>
      <c r="F54" s="186"/>
      <c r="G54" s="186"/>
      <c r="H54" s="187"/>
      <c r="I54" s="185" t="s">
        <v>236</v>
      </c>
      <c r="J54" s="186"/>
      <c r="K54" s="186"/>
      <c r="L54" s="187"/>
      <c r="M54" s="193" t="s">
        <v>237</v>
      </c>
      <c r="N54" s="185" t="s">
        <v>238</v>
      </c>
      <c r="O54" s="186"/>
      <c r="P54" s="186"/>
      <c r="Q54" s="186"/>
      <c r="R54" s="186"/>
      <c r="S54" s="187"/>
      <c r="T54" s="143"/>
      <c r="U54" s="143"/>
      <c r="V54" s="165" t="s">
        <v>239</v>
      </c>
      <c r="W54" s="166"/>
      <c r="X54" s="166"/>
      <c r="Y54" s="19">
        <v>22</v>
      </c>
      <c r="Z54" s="196"/>
      <c r="AA54" s="196"/>
      <c r="AB54" s="197"/>
      <c r="AC54" s="143"/>
      <c r="AD54" s="416" t="s">
        <v>368</v>
      </c>
      <c r="AE54" s="416"/>
      <c r="AF54" s="416"/>
      <c r="AG54" s="416"/>
      <c r="AH54" s="416"/>
      <c r="AI54" s="143"/>
      <c r="AJ54" s="157" t="s">
        <v>241</v>
      </c>
      <c r="AK54" s="157"/>
      <c r="AL54" s="157"/>
      <c r="AM54" s="157"/>
      <c r="AN54" s="157"/>
      <c r="AO54" s="157"/>
    </row>
    <row r="55" spans="1:41" ht="0.9" customHeight="1">
      <c r="A55" s="172"/>
      <c r="B55" s="181"/>
      <c r="C55" s="182"/>
      <c r="D55" s="188"/>
      <c r="E55" s="143"/>
      <c r="F55" s="143"/>
      <c r="G55" s="143"/>
      <c r="H55" s="189"/>
      <c r="I55" s="188"/>
      <c r="J55" s="143"/>
      <c r="K55" s="143"/>
      <c r="L55" s="189"/>
      <c r="M55" s="194"/>
      <c r="N55" s="188"/>
      <c r="O55" s="143"/>
      <c r="P55" s="143"/>
      <c r="Q55" s="143"/>
      <c r="R55" s="143"/>
      <c r="S55" s="189"/>
      <c r="T55" s="143"/>
      <c r="U55" s="143"/>
      <c r="V55" s="158" t="s">
        <v>242</v>
      </c>
      <c r="W55" s="159"/>
      <c r="X55" s="159"/>
      <c r="Y55" s="20"/>
      <c r="Z55" s="2"/>
      <c r="AA55" s="2"/>
      <c r="AB55" s="21"/>
      <c r="AC55" s="143"/>
      <c r="AD55" s="162" t="s">
        <v>243</v>
      </c>
      <c r="AE55" s="143"/>
      <c r="AF55" s="143"/>
      <c r="AG55" s="143"/>
      <c r="AH55" s="143"/>
      <c r="AI55" s="143"/>
      <c r="AJ55" s="162" t="s">
        <v>244</v>
      </c>
      <c r="AK55" s="143"/>
      <c r="AL55" s="143"/>
      <c r="AM55" s="143"/>
      <c r="AN55" s="143"/>
      <c r="AO55" s="143"/>
    </row>
    <row r="56" spans="1:41" ht="18.899999999999999" customHeight="1" thickBot="1">
      <c r="A56" s="172"/>
      <c r="B56" s="181"/>
      <c r="C56" s="182"/>
      <c r="D56" s="188"/>
      <c r="E56" s="143"/>
      <c r="F56" s="143"/>
      <c r="G56" s="143"/>
      <c r="H56" s="189"/>
      <c r="I56" s="188"/>
      <c r="J56" s="143"/>
      <c r="K56" s="143"/>
      <c r="L56" s="189"/>
      <c r="M56" s="194"/>
      <c r="N56" s="188"/>
      <c r="O56" s="143"/>
      <c r="P56" s="143"/>
      <c r="Q56" s="143"/>
      <c r="R56" s="143"/>
      <c r="S56" s="189"/>
      <c r="T56" s="143"/>
      <c r="U56" s="143"/>
      <c r="V56" s="160"/>
      <c r="W56" s="161"/>
      <c r="X56" s="161"/>
      <c r="Y56" s="22">
        <v>20</v>
      </c>
      <c r="Z56" s="163"/>
      <c r="AA56" s="163"/>
      <c r="AB56" s="164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</row>
    <row r="57" spans="1:41" ht="24.9" customHeight="1" thickBot="1">
      <c r="A57" s="173"/>
      <c r="B57" s="183"/>
      <c r="C57" s="184"/>
      <c r="D57" s="190"/>
      <c r="E57" s="191"/>
      <c r="F57" s="191"/>
      <c r="G57" s="191"/>
      <c r="H57" s="192"/>
      <c r="I57" s="190"/>
      <c r="J57" s="191"/>
      <c r="K57" s="191"/>
      <c r="L57" s="192"/>
      <c r="M57" s="195"/>
      <c r="N57" s="190"/>
      <c r="O57" s="191"/>
      <c r="P57" s="191"/>
      <c r="Q57" s="191"/>
      <c r="R57" s="191"/>
      <c r="S57" s="192"/>
      <c r="T57" s="143"/>
      <c r="U57" s="143"/>
      <c r="V57" s="165" t="s">
        <v>245</v>
      </c>
      <c r="W57" s="166"/>
      <c r="X57" s="166"/>
      <c r="Y57" s="23">
        <v>42</v>
      </c>
      <c r="Z57" s="167"/>
      <c r="AA57" s="167"/>
      <c r="AB57" s="168"/>
      <c r="AC57" s="143"/>
      <c r="AD57" s="141" t="s">
        <v>1305</v>
      </c>
      <c r="AE57" s="141"/>
      <c r="AF57" s="141"/>
      <c r="AG57" s="141" t="s">
        <v>247</v>
      </c>
      <c r="AH57" s="141"/>
      <c r="AI57" s="143"/>
      <c r="AJ57" s="141" t="s">
        <v>1306</v>
      </c>
      <c r="AK57" s="141"/>
      <c r="AL57" s="141"/>
      <c r="AM57" s="141" t="s">
        <v>247</v>
      </c>
      <c r="AN57" s="141"/>
      <c r="AO57" s="141"/>
    </row>
    <row r="58" spans="1:41" ht="20.100000000000001" customHeight="1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2"/>
    </row>
  </sheetData>
  <mergeCells count="656">
    <mergeCell ref="A1:AO1"/>
    <mergeCell ref="A2:AO2"/>
    <mergeCell ref="A3:E3"/>
    <mergeCell ref="F3:I3"/>
    <mergeCell ref="K3:O3"/>
    <mergeCell ref="P3:Q3"/>
    <mergeCell ref="S3:AD3"/>
    <mergeCell ref="AF3:AG3"/>
    <mergeCell ref="AH3:AO3"/>
    <mergeCell ref="AF4:AG4"/>
    <mergeCell ref="AH4:AO4"/>
    <mergeCell ref="A5:B6"/>
    <mergeCell ref="C5:F6"/>
    <mergeCell ref="G5:G6"/>
    <mergeCell ref="H5:I6"/>
    <mergeCell ref="J5:K6"/>
    <mergeCell ref="L5:M6"/>
    <mergeCell ref="N5:N6"/>
    <mergeCell ref="O5:O6"/>
    <mergeCell ref="A4:E4"/>
    <mergeCell ref="F4:O4"/>
    <mergeCell ref="P4:R4"/>
    <mergeCell ref="S4:V4"/>
    <mergeCell ref="X4:Z4"/>
    <mergeCell ref="AB4:AE4"/>
    <mergeCell ref="P5:AA5"/>
    <mergeCell ref="AB5:AG5"/>
    <mergeCell ref="AH5:AK5"/>
    <mergeCell ref="AL5:AM6"/>
    <mergeCell ref="AN5:AO5"/>
    <mergeCell ref="Q6:T6"/>
    <mergeCell ref="U6:W6"/>
    <mergeCell ref="X6:AA6"/>
    <mergeCell ref="AB6:AE6"/>
    <mergeCell ref="AF6:AG6"/>
    <mergeCell ref="AH6:AJ6"/>
    <mergeCell ref="AN6:AO6"/>
    <mergeCell ref="A7:B7"/>
    <mergeCell ref="C7:F7"/>
    <mergeCell ref="H7:I7"/>
    <mergeCell ref="J7:K7"/>
    <mergeCell ref="L7:M7"/>
    <mergeCell ref="Q7:T7"/>
    <mergeCell ref="U7:W7"/>
    <mergeCell ref="X7:AA7"/>
    <mergeCell ref="AB7:AE7"/>
    <mergeCell ref="AF7:AG7"/>
    <mergeCell ref="AH7:AJ7"/>
    <mergeCell ref="AL7:AM7"/>
    <mergeCell ref="AN7:AO7"/>
    <mergeCell ref="A8:B8"/>
    <mergeCell ref="C8:F8"/>
    <mergeCell ref="H8:I8"/>
    <mergeCell ref="J8:K8"/>
    <mergeCell ref="L8:M8"/>
    <mergeCell ref="AL8:AM8"/>
    <mergeCell ref="AN8:AO8"/>
    <mergeCell ref="A9:B9"/>
    <mergeCell ref="C9:F9"/>
    <mergeCell ref="H9:I9"/>
    <mergeCell ref="J9:K9"/>
    <mergeCell ref="L9:M9"/>
    <mergeCell ref="Q9:T9"/>
    <mergeCell ref="U9:W9"/>
    <mergeCell ref="X9:AA9"/>
    <mergeCell ref="Q8:T8"/>
    <mergeCell ref="U8:W8"/>
    <mergeCell ref="X8:AA8"/>
    <mergeCell ref="AB8:AE8"/>
    <mergeCell ref="AF8:AG8"/>
    <mergeCell ref="AH8:AJ8"/>
    <mergeCell ref="AB9:AE9"/>
    <mergeCell ref="AF9:AG9"/>
    <mergeCell ref="AH9:AJ9"/>
    <mergeCell ref="Q10:T10"/>
    <mergeCell ref="U10:W10"/>
    <mergeCell ref="X10:AA10"/>
    <mergeCell ref="AL9:AM9"/>
    <mergeCell ref="AN9:AO9"/>
    <mergeCell ref="A10:B10"/>
    <mergeCell ref="C10:F10"/>
    <mergeCell ref="H10:I10"/>
    <mergeCell ref="J10:K10"/>
    <mergeCell ref="L10:M10"/>
    <mergeCell ref="AL10:AM10"/>
    <mergeCell ref="AN10:AO10"/>
    <mergeCell ref="AB10:AE10"/>
    <mergeCell ref="AF10:AG10"/>
    <mergeCell ref="AH10:AJ10"/>
    <mergeCell ref="AN11:AO11"/>
    <mergeCell ref="A12:B12"/>
    <mergeCell ref="C12:F12"/>
    <mergeCell ref="H12:I12"/>
    <mergeCell ref="J12:K12"/>
    <mergeCell ref="L12:M12"/>
    <mergeCell ref="AL12:AM12"/>
    <mergeCell ref="AN12:AO12"/>
    <mergeCell ref="AB12:AE12"/>
    <mergeCell ref="AF12:AG12"/>
    <mergeCell ref="AH12:AJ12"/>
    <mergeCell ref="A11:B11"/>
    <mergeCell ref="C11:F11"/>
    <mergeCell ref="H11:I11"/>
    <mergeCell ref="J11:K11"/>
    <mergeCell ref="L11:M11"/>
    <mergeCell ref="Q11:T11"/>
    <mergeCell ref="U11:W11"/>
    <mergeCell ref="X11:AA11"/>
    <mergeCell ref="U13:W13"/>
    <mergeCell ref="X13:AA13"/>
    <mergeCell ref="Q12:T12"/>
    <mergeCell ref="U12:W12"/>
    <mergeCell ref="X12:AA12"/>
    <mergeCell ref="AB11:AE11"/>
    <mergeCell ref="AF11:AG11"/>
    <mergeCell ref="AH11:AJ11"/>
    <mergeCell ref="AL11:AM11"/>
    <mergeCell ref="Q14:T14"/>
    <mergeCell ref="U14:W14"/>
    <mergeCell ref="X14:AA14"/>
    <mergeCell ref="AB13:AE13"/>
    <mergeCell ref="AF13:AG13"/>
    <mergeCell ref="AH13:AJ13"/>
    <mergeCell ref="AL13:AM13"/>
    <mergeCell ref="AN13:AO13"/>
    <mergeCell ref="A14:B14"/>
    <mergeCell ref="C14:F14"/>
    <mergeCell ref="H14:I14"/>
    <mergeCell ref="J14:K14"/>
    <mergeCell ref="L14:M14"/>
    <mergeCell ref="AL14:AM14"/>
    <mergeCell ref="AN14:AO14"/>
    <mergeCell ref="AB14:AE14"/>
    <mergeCell ref="AF14:AG14"/>
    <mergeCell ref="AH14:AJ14"/>
    <mergeCell ref="A13:B13"/>
    <mergeCell ref="C13:F13"/>
    <mergeCell ref="H13:I13"/>
    <mergeCell ref="J13:K13"/>
    <mergeCell ref="L13:M13"/>
    <mergeCell ref="Q13:T13"/>
    <mergeCell ref="AN15:AO15"/>
    <mergeCell ref="A16:B16"/>
    <mergeCell ref="C16:F16"/>
    <mergeCell ref="H16:I16"/>
    <mergeCell ref="J16:K16"/>
    <mergeCell ref="L16:M16"/>
    <mergeCell ref="AL16:AM16"/>
    <mergeCell ref="AN16:AO16"/>
    <mergeCell ref="AB16:AE16"/>
    <mergeCell ref="AF16:AG16"/>
    <mergeCell ref="AH16:AJ16"/>
    <mergeCell ref="A15:B15"/>
    <mergeCell ref="C15:F15"/>
    <mergeCell ref="H15:I15"/>
    <mergeCell ref="J15:K15"/>
    <mergeCell ref="L15:M15"/>
    <mergeCell ref="Q15:T15"/>
    <mergeCell ref="U15:W15"/>
    <mergeCell ref="X15:AA15"/>
    <mergeCell ref="U17:W17"/>
    <mergeCell ref="X17:AA17"/>
    <mergeCell ref="Q16:T16"/>
    <mergeCell ref="U16:W16"/>
    <mergeCell ref="X16:AA16"/>
    <mergeCell ref="AB15:AE15"/>
    <mergeCell ref="AF15:AG15"/>
    <mergeCell ref="AH15:AJ15"/>
    <mergeCell ref="AL15:AM15"/>
    <mergeCell ref="Q18:T18"/>
    <mergeCell ref="U18:W18"/>
    <mergeCell ref="X18:AA18"/>
    <mergeCell ref="AB17:AE17"/>
    <mergeCell ref="AF17:AG17"/>
    <mergeCell ref="AH17:AJ17"/>
    <mergeCell ref="AL17:AM17"/>
    <mergeCell ref="AN17:AO17"/>
    <mergeCell ref="A18:B18"/>
    <mergeCell ref="C18:F18"/>
    <mergeCell ref="H18:I18"/>
    <mergeCell ref="J18:K18"/>
    <mergeCell ref="L18:M18"/>
    <mergeCell ref="AL18:AM18"/>
    <mergeCell ref="AN18:AO18"/>
    <mergeCell ref="AB18:AE18"/>
    <mergeCell ref="AF18:AG18"/>
    <mergeCell ref="AH18:AJ18"/>
    <mergeCell ref="A17:B17"/>
    <mergeCell ref="C17:F17"/>
    <mergeCell ref="H17:I17"/>
    <mergeCell ref="J17:K17"/>
    <mergeCell ref="L17:M17"/>
    <mergeCell ref="Q17:T17"/>
    <mergeCell ref="AB19:AE19"/>
    <mergeCell ref="AF19:AG19"/>
    <mergeCell ref="AH19:AJ19"/>
    <mergeCell ref="AL19:AM19"/>
    <mergeCell ref="AN19:AO19"/>
    <mergeCell ref="A20:B20"/>
    <mergeCell ref="C20:F20"/>
    <mergeCell ref="H20:I20"/>
    <mergeCell ref="J20:K20"/>
    <mergeCell ref="L20:M20"/>
    <mergeCell ref="AL20:AM20"/>
    <mergeCell ref="AN20:AO20"/>
    <mergeCell ref="AB20:AE20"/>
    <mergeCell ref="AF20:AG20"/>
    <mergeCell ref="AH20:AJ20"/>
    <mergeCell ref="A19:B19"/>
    <mergeCell ref="C19:F19"/>
    <mergeCell ref="H19:I19"/>
    <mergeCell ref="J19:K19"/>
    <mergeCell ref="L19:M19"/>
    <mergeCell ref="Q19:T19"/>
    <mergeCell ref="U19:W19"/>
    <mergeCell ref="X19:AA19"/>
    <mergeCell ref="A21:B21"/>
    <mergeCell ref="C21:F21"/>
    <mergeCell ref="H21:I21"/>
    <mergeCell ref="J21:K21"/>
    <mergeCell ref="L21:M21"/>
    <mergeCell ref="Q21:T21"/>
    <mergeCell ref="U21:W21"/>
    <mergeCell ref="X21:AA21"/>
    <mergeCell ref="Q20:T20"/>
    <mergeCell ref="U20:W20"/>
    <mergeCell ref="X20:AA20"/>
    <mergeCell ref="A22:B22"/>
    <mergeCell ref="C22:F22"/>
    <mergeCell ref="H22:I22"/>
    <mergeCell ref="J22:K22"/>
    <mergeCell ref="L22:M22"/>
    <mergeCell ref="AL22:AM22"/>
    <mergeCell ref="AN22:AO22"/>
    <mergeCell ref="AB22:AE22"/>
    <mergeCell ref="AF22:AG22"/>
    <mergeCell ref="AH22:AJ22"/>
    <mergeCell ref="Q22:T22"/>
    <mergeCell ref="U22:W22"/>
    <mergeCell ref="X22:AA22"/>
    <mergeCell ref="AB21:AE21"/>
    <mergeCell ref="AF21:AG21"/>
    <mergeCell ref="AH21:AJ21"/>
    <mergeCell ref="AL21:AM21"/>
    <mergeCell ref="AN21:AO21"/>
    <mergeCell ref="Q23:T23"/>
    <mergeCell ref="U23:W23"/>
    <mergeCell ref="X23:AA23"/>
    <mergeCell ref="X25:AA25"/>
    <mergeCell ref="AB24:AE24"/>
    <mergeCell ref="A23:B23"/>
    <mergeCell ref="C23:F23"/>
    <mergeCell ref="H23:I23"/>
    <mergeCell ref="J23:K23"/>
    <mergeCell ref="L23:M23"/>
    <mergeCell ref="AL23:AM23"/>
    <mergeCell ref="AN23:AO23"/>
    <mergeCell ref="AB23:AE23"/>
    <mergeCell ref="AF23:AG23"/>
    <mergeCell ref="AH23:AJ23"/>
    <mergeCell ref="AF24:AG24"/>
    <mergeCell ref="AH24:AJ24"/>
    <mergeCell ref="AL24:AM24"/>
    <mergeCell ref="AN24:AO24"/>
    <mergeCell ref="A25:B25"/>
    <mergeCell ref="C25:F25"/>
    <mergeCell ref="H25:I25"/>
    <mergeCell ref="J25:K25"/>
    <mergeCell ref="L25:M25"/>
    <mergeCell ref="AL25:AM25"/>
    <mergeCell ref="AN25:AO25"/>
    <mergeCell ref="AB25:AE25"/>
    <mergeCell ref="AF25:AG25"/>
    <mergeCell ref="AH25:AJ25"/>
    <mergeCell ref="A24:B24"/>
    <mergeCell ref="C24:F24"/>
    <mergeCell ref="H24:I24"/>
    <mergeCell ref="J24:K24"/>
    <mergeCell ref="L24:M24"/>
    <mergeCell ref="Q24:T24"/>
    <mergeCell ref="U24:W24"/>
    <mergeCell ref="X24:AA24"/>
    <mergeCell ref="Q25:T25"/>
    <mergeCell ref="U25:W25"/>
    <mergeCell ref="AN26:AO26"/>
    <mergeCell ref="A27:B27"/>
    <mergeCell ref="C27:F27"/>
    <mergeCell ref="H27:I27"/>
    <mergeCell ref="J27:K27"/>
    <mergeCell ref="L27:M27"/>
    <mergeCell ref="AL27:AM27"/>
    <mergeCell ref="AN27:AO27"/>
    <mergeCell ref="AB27:AE27"/>
    <mergeCell ref="AF27:AG27"/>
    <mergeCell ref="AH27:AJ27"/>
    <mergeCell ref="A26:B26"/>
    <mergeCell ref="C26:F26"/>
    <mergeCell ref="H26:I26"/>
    <mergeCell ref="J26:K26"/>
    <mergeCell ref="L26:M26"/>
    <mergeCell ref="Q26:T26"/>
    <mergeCell ref="U26:W26"/>
    <mergeCell ref="X26:AA26"/>
    <mergeCell ref="U28:W28"/>
    <mergeCell ref="X28:AA28"/>
    <mergeCell ref="Q27:T27"/>
    <mergeCell ref="U27:W27"/>
    <mergeCell ref="X27:AA27"/>
    <mergeCell ref="AB26:AE26"/>
    <mergeCell ref="AF26:AG26"/>
    <mergeCell ref="AH26:AJ26"/>
    <mergeCell ref="AL26:AM26"/>
    <mergeCell ref="Q29:T29"/>
    <mergeCell ref="U29:W29"/>
    <mergeCell ref="X29:AA29"/>
    <mergeCell ref="AB28:AE28"/>
    <mergeCell ref="AF28:AG28"/>
    <mergeCell ref="AH28:AJ28"/>
    <mergeCell ref="AL28:AM28"/>
    <mergeCell ref="AN28:AO28"/>
    <mergeCell ref="A29:B29"/>
    <mergeCell ref="C29:F29"/>
    <mergeCell ref="H29:I29"/>
    <mergeCell ref="J29:K29"/>
    <mergeCell ref="L29:M29"/>
    <mergeCell ref="AL29:AM29"/>
    <mergeCell ref="AN29:AO29"/>
    <mergeCell ref="AB29:AE29"/>
    <mergeCell ref="AF29:AG29"/>
    <mergeCell ref="AH29:AJ29"/>
    <mergeCell ref="A28:B28"/>
    <mergeCell ref="C28:F28"/>
    <mergeCell ref="H28:I28"/>
    <mergeCell ref="J28:K28"/>
    <mergeCell ref="L28:M28"/>
    <mergeCell ref="Q28:T28"/>
    <mergeCell ref="AN30:AO30"/>
    <mergeCell ref="A31:B31"/>
    <mergeCell ref="C31:F31"/>
    <mergeCell ref="H31:I31"/>
    <mergeCell ref="J31:K31"/>
    <mergeCell ref="L31:M31"/>
    <mergeCell ref="AL31:AM31"/>
    <mergeCell ref="AN31:AO31"/>
    <mergeCell ref="AB31:AE31"/>
    <mergeCell ref="AF31:AG31"/>
    <mergeCell ref="AH31:AJ31"/>
    <mergeCell ref="A30:B30"/>
    <mergeCell ref="C30:F30"/>
    <mergeCell ref="H30:I30"/>
    <mergeCell ref="J30:K30"/>
    <mergeCell ref="L30:M30"/>
    <mergeCell ref="Q30:T30"/>
    <mergeCell ref="U30:W30"/>
    <mergeCell ref="X30:AA30"/>
    <mergeCell ref="U32:W32"/>
    <mergeCell ref="X32:AA32"/>
    <mergeCell ref="Q31:T31"/>
    <mergeCell ref="U31:W31"/>
    <mergeCell ref="X31:AA31"/>
    <mergeCell ref="AB30:AE30"/>
    <mergeCell ref="AF30:AG30"/>
    <mergeCell ref="AH30:AJ30"/>
    <mergeCell ref="AL30:AM30"/>
    <mergeCell ref="Q33:T33"/>
    <mergeCell ref="U33:W33"/>
    <mergeCell ref="X33:AA33"/>
    <mergeCell ref="AB32:AE32"/>
    <mergeCell ref="AF32:AG32"/>
    <mergeCell ref="AH32:AJ32"/>
    <mergeCell ref="AL32:AM32"/>
    <mergeCell ref="AN32:AO32"/>
    <mergeCell ref="A33:B33"/>
    <mergeCell ref="C33:F33"/>
    <mergeCell ref="H33:I33"/>
    <mergeCell ref="J33:K33"/>
    <mergeCell ref="L33:M33"/>
    <mergeCell ref="AL33:AM33"/>
    <mergeCell ref="AN33:AO33"/>
    <mergeCell ref="AB33:AE33"/>
    <mergeCell ref="AF33:AG33"/>
    <mergeCell ref="AH33:AJ33"/>
    <mergeCell ref="A32:B32"/>
    <mergeCell ref="C32:F32"/>
    <mergeCell ref="H32:I32"/>
    <mergeCell ref="J32:K32"/>
    <mergeCell ref="L32:M32"/>
    <mergeCell ref="Q32:T32"/>
    <mergeCell ref="AN34:AO34"/>
    <mergeCell ref="A35:B35"/>
    <mergeCell ref="C35:F35"/>
    <mergeCell ref="H35:I35"/>
    <mergeCell ref="J35:K35"/>
    <mergeCell ref="L35:M35"/>
    <mergeCell ref="AL35:AM35"/>
    <mergeCell ref="AN35:AO35"/>
    <mergeCell ref="AB35:AE35"/>
    <mergeCell ref="AF35:AG35"/>
    <mergeCell ref="AH35:AJ35"/>
    <mergeCell ref="A34:B34"/>
    <mergeCell ref="C34:F34"/>
    <mergeCell ref="H34:I34"/>
    <mergeCell ref="J34:K34"/>
    <mergeCell ref="L34:M34"/>
    <mergeCell ref="Q34:T34"/>
    <mergeCell ref="U34:W34"/>
    <mergeCell ref="X34:AA34"/>
    <mergeCell ref="U36:W36"/>
    <mergeCell ref="X36:AA36"/>
    <mergeCell ref="Q35:T35"/>
    <mergeCell ref="U35:W35"/>
    <mergeCell ref="X35:AA35"/>
    <mergeCell ref="AB34:AE34"/>
    <mergeCell ref="AF34:AG34"/>
    <mergeCell ref="AH34:AJ34"/>
    <mergeCell ref="AL34:AM34"/>
    <mergeCell ref="Q37:T37"/>
    <mergeCell ref="U37:W37"/>
    <mergeCell ref="X37:AA37"/>
    <mergeCell ref="AB36:AE36"/>
    <mergeCell ref="AF36:AG36"/>
    <mergeCell ref="AH36:AJ36"/>
    <mergeCell ref="AL36:AM36"/>
    <mergeCell ref="AN36:AO36"/>
    <mergeCell ref="A37:B37"/>
    <mergeCell ref="C37:F37"/>
    <mergeCell ref="H37:I37"/>
    <mergeCell ref="J37:K37"/>
    <mergeCell ref="L37:M37"/>
    <mergeCell ref="AL37:AM37"/>
    <mergeCell ref="AN37:AO37"/>
    <mergeCell ref="AB37:AE37"/>
    <mergeCell ref="AF37:AG37"/>
    <mergeCell ref="AH37:AJ37"/>
    <mergeCell ref="A36:B36"/>
    <mergeCell ref="C36:F36"/>
    <mergeCell ref="H36:I36"/>
    <mergeCell ref="J36:K36"/>
    <mergeCell ref="L36:M36"/>
    <mergeCell ref="Q36:T36"/>
    <mergeCell ref="AN38:AO38"/>
    <mergeCell ref="A39:B39"/>
    <mergeCell ref="C39:F39"/>
    <mergeCell ref="H39:I39"/>
    <mergeCell ref="J39:K39"/>
    <mergeCell ref="L39:M39"/>
    <mergeCell ref="AL39:AM39"/>
    <mergeCell ref="AN39:AO39"/>
    <mergeCell ref="AB39:AE39"/>
    <mergeCell ref="AF39:AG39"/>
    <mergeCell ref="AH39:AJ39"/>
    <mergeCell ref="A38:B38"/>
    <mergeCell ref="C38:F38"/>
    <mergeCell ref="H38:I38"/>
    <mergeCell ref="J38:K38"/>
    <mergeCell ref="L38:M38"/>
    <mergeCell ref="Q38:T38"/>
    <mergeCell ref="U38:W38"/>
    <mergeCell ref="X38:AA38"/>
    <mergeCell ref="U40:W40"/>
    <mergeCell ref="X40:AA40"/>
    <mergeCell ref="Q39:T39"/>
    <mergeCell ref="U39:W39"/>
    <mergeCell ref="X39:AA39"/>
    <mergeCell ref="AB38:AE38"/>
    <mergeCell ref="AF38:AG38"/>
    <mergeCell ref="AH38:AJ38"/>
    <mergeCell ref="AL38:AM38"/>
    <mergeCell ref="Q41:T41"/>
    <mergeCell ref="U41:W41"/>
    <mergeCell ref="X41:AA41"/>
    <mergeCell ref="AB40:AE40"/>
    <mergeCell ref="AF40:AG40"/>
    <mergeCell ref="AH40:AJ40"/>
    <mergeCell ref="AL40:AM40"/>
    <mergeCell ref="AN40:AO40"/>
    <mergeCell ref="A41:B41"/>
    <mergeCell ref="C41:F41"/>
    <mergeCell ref="H41:I41"/>
    <mergeCell ref="J41:K41"/>
    <mergeCell ref="L41:M41"/>
    <mergeCell ref="AL41:AM41"/>
    <mergeCell ref="AN41:AO41"/>
    <mergeCell ref="AB41:AE41"/>
    <mergeCell ref="AF41:AG41"/>
    <mergeCell ref="AH41:AJ41"/>
    <mergeCell ref="A40:B40"/>
    <mergeCell ref="C40:F40"/>
    <mergeCell ref="H40:I40"/>
    <mergeCell ref="J40:K40"/>
    <mergeCell ref="L40:M40"/>
    <mergeCell ref="Q40:T40"/>
    <mergeCell ref="AN42:AO42"/>
    <mergeCell ref="A42:B42"/>
    <mergeCell ref="C42:F42"/>
    <mergeCell ref="H42:I42"/>
    <mergeCell ref="J42:K42"/>
    <mergeCell ref="L42:M42"/>
    <mergeCell ref="Q42:T42"/>
    <mergeCell ref="U42:W42"/>
    <mergeCell ref="X42:AA42"/>
    <mergeCell ref="AB42:AE42"/>
    <mergeCell ref="AF42:AG42"/>
    <mergeCell ref="AH42:AJ42"/>
    <mergeCell ref="AL42:AM42"/>
    <mergeCell ref="Q44:T44"/>
    <mergeCell ref="U44:W44"/>
    <mergeCell ref="X44:AA44"/>
    <mergeCell ref="AB43:AE43"/>
    <mergeCell ref="AF43:AG43"/>
    <mergeCell ref="AH43:AJ43"/>
    <mergeCell ref="AL43:AM43"/>
    <mergeCell ref="AN43:AO43"/>
    <mergeCell ref="A44:B44"/>
    <mergeCell ref="C44:F44"/>
    <mergeCell ref="H44:I44"/>
    <mergeCell ref="J44:K44"/>
    <mergeCell ref="L44:M44"/>
    <mergeCell ref="AL44:AM44"/>
    <mergeCell ref="AN44:AO44"/>
    <mergeCell ref="AB44:AE44"/>
    <mergeCell ref="AF44:AG44"/>
    <mergeCell ref="AH44:AJ44"/>
    <mergeCell ref="A43:B43"/>
    <mergeCell ref="C43:F43"/>
    <mergeCell ref="H43:I43"/>
    <mergeCell ref="J43:K43"/>
    <mergeCell ref="L43:M43"/>
    <mergeCell ref="Q43:T43"/>
    <mergeCell ref="U43:W43"/>
    <mergeCell ref="X43:AA43"/>
    <mergeCell ref="AB45:AE45"/>
    <mergeCell ref="AF45:AG45"/>
    <mergeCell ref="AH45:AJ45"/>
    <mergeCell ref="AL45:AM45"/>
    <mergeCell ref="AN45:AO45"/>
    <mergeCell ref="A46:B46"/>
    <mergeCell ref="C46:F46"/>
    <mergeCell ref="H46:I46"/>
    <mergeCell ref="J46:K46"/>
    <mergeCell ref="L46:M46"/>
    <mergeCell ref="AL46:AM46"/>
    <mergeCell ref="AN46:AO46"/>
    <mergeCell ref="AB46:AE46"/>
    <mergeCell ref="AF46:AG46"/>
    <mergeCell ref="AH46:AJ46"/>
    <mergeCell ref="A45:B45"/>
    <mergeCell ref="C45:F45"/>
    <mergeCell ref="H45:I45"/>
    <mergeCell ref="J45:K45"/>
    <mergeCell ref="L45:M45"/>
    <mergeCell ref="Q45:T45"/>
    <mergeCell ref="U45:W45"/>
    <mergeCell ref="X45:AA45"/>
    <mergeCell ref="A47:B47"/>
    <mergeCell ref="C47:F47"/>
    <mergeCell ref="H47:I47"/>
    <mergeCell ref="J47:K47"/>
    <mergeCell ref="L47:M47"/>
    <mergeCell ref="Q47:T47"/>
    <mergeCell ref="U47:W47"/>
    <mergeCell ref="X47:AA47"/>
    <mergeCell ref="Q46:T46"/>
    <mergeCell ref="U46:W46"/>
    <mergeCell ref="X46:AA46"/>
    <mergeCell ref="A48:B48"/>
    <mergeCell ref="C48:F48"/>
    <mergeCell ref="H48:I48"/>
    <mergeCell ref="J48:K48"/>
    <mergeCell ref="L48:M48"/>
    <mergeCell ref="AL48:AM48"/>
    <mergeCell ref="AN48:AO48"/>
    <mergeCell ref="AB48:AE48"/>
    <mergeCell ref="AF48:AG48"/>
    <mergeCell ref="AH48:AJ48"/>
    <mergeCell ref="Q48:T48"/>
    <mergeCell ref="U48:W48"/>
    <mergeCell ref="X48:AA48"/>
    <mergeCell ref="AN51:AO51"/>
    <mergeCell ref="AB51:AE51"/>
    <mergeCell ref="AF51:AG51"/>
    <mergeCell ref="AH51:AJ51"/>
    <mergeCell ref="AL50:AM50"/>
    <mergeCell ref="AN50:AO50"/>
    <mergeCell ref="AB50:AE50"/>
    <mergeCell ref="AF50:AG50"/>
    <mergeCell ref="AH50:AJ50"/>
    <mergeCell ref="AN49:AO49"/>
    <mergeCell ref="Q49:T49"/>
    <mergeCell ref="U49:W49"/>
    <mergeCell ref="X49:AA49"/>
    <mergeCell ref="AB47:AE47"/>
    <mergeCell ref="AB49:AE49"/>
    <mergeCell ref="AF47:AG47"/>
    <mergeCell ref="AH47:AJ47"/>
    <mergeCell ref="AL47:AM47"/>
    <mergeCell ref="AN47:AO47"/>
    <mergeCell ref="A51:B51"/>
    <mergeCell ref="C51:F51"/>
    <mergeCell ref="AF49:AG49"/>
    <mergeCell ref="AH49:AJ49"/>
    <mergeCell ref="AL49:AM49"/>
    <mergeCell ref="AL51:AM51"/>
    <mergeCell ref="Q50:T50"/>
    <mergeCell ref="U50:W50"/>
    <mergeCell ref="X50:AA50"/>
    <mergeCell ref="A50:B50"/>
    <mergeCell ref="C50:F50"/>
    <mergeCell ref="H50:I50"/>
    <mergeCell ref="J50:K50"/>
    <mergeCell ref="L50:M50"/>
    <mergeCell ref="H51:I51"/>
    <mergeCell ref="J51:K51"/>
    <mergeCell ref="L51:M51"/>
    <mergeCell ref="A49:B49"/>
    <mergeCell ref="C49:F49"/>
    <mergeCell ref="H49:I49"/>
    <mergeCell ref="J49:K49"/>
    <mergeCell ref="L49:M49"/>
    <mergeCell ref="Q51:T51"/>
    <mergeCell ref="U51:W51"/>
    <mergeCell ref="V52:AO52"/>
    <mergeCell ref="AM57:AO57"/>
    <mergeCell ref="A52:S52"/>
    <mergeCell ref="Z53:AB53"/>
    <mergeCell ref="AC53:AC57"/>
    <mergeCell ref="AD53:AH53"/>
    <mergeCell ref="AD54:AH54"/>
    <mergeCell ref="V54:X54"/>
    <mergeCell ref="Z54:AB54"/>
    <mergeCell ref="I53:L53"/>
    <mergeCell ref="N53:S53"/>
    <mergeCell ref="X51:AA51"/>
    <mergeCell ref="B53:C53"/>
    <mergeCell ref="D53:H53"/>
    <mergeCell ref="V53:X53"/>
    <mergeCell ref="A58:AN58"/>
    <mergeCell ref="AJ54:AO54"/>
    <mergeCell ref="V55:X56"/>
    <mergeCell ref="AD55:AH56"/>
    <mergeCell ref="AJ55:AO56"/>
    <mergeCell ref="Z56:AB56"/>
    <mergeCell ref="V57:X57"/>
    <mergeCell ref="Z57:AB57"/>
    <mergeCell ref="AD57:AF57"/>
    <mergeCell ref="AG57:AH57"/>
    <mergeCell ref="AJ57:AL57"/>
    <mergeCell ref="AI53:AI57"/>
    <mergeCell ref="AJ53:AO53"/>
    <mergeCell ref="A54:A57"/>
    <mergeCell ref="B54:C57"/>
    <mergeCell ref="D54:H57"/>
    <mergeCell ref="T52:U57"/>
    <mergeCell ref="I54:L57"/>
    <mergeCell ref="M54:M57"/>
    <mergeCell ref="N54:S57"/>
  </mergeCells>
  <pageMargins left="1.01" right="0.194444444444444" top="0.29166666666666702" bottom="0.194444444444444" header="0" footer="0"/>
  <pageSetup paperSize="5" firstPageNumber="0" fitToWidth="0" fitToHeight="0" pageOrder="overThenDown" orientation="landscape" horizontalDpi="4294967293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1"/>
  <sheetViews>
    <sheetView view="pageBreakPreview" topLeftCell="A49" zoomScale="80" zoomScaleNormal="80" zoomScaleSheetLayoutView="80" workbookViewId="0">
      <selection activeCell="AB62" sqref="AB62"/>
    </sheetView>
  </sheetViews>
  <sheetFormatPr defaultColWidth="9.109375" defaultRowHeight="13.2"/>
  <cols>
    <col min="1" max="1" width="10.109375" style="9" bestFit="1" customWidth="1"/>
    <col min="2" max="3" width="1.6640625" style="9" bestFit="1" customWidth="1"/>
    <col min="4" max="4" width="3.6640625" style="9" bestFit="1" customWidth="1"/>
    <col min="5" max="5" width="9.6640625" style="9" bestFit="1" customWidth="1"/>
    <col min="6" max="6" width="5" style="9" bestFit="1" customWidth="1"/>
    <col min="7" max="7" width="2.5546875" style="9" customWidth="1"/>
    <col min="8" max="8" width="5.88671875" style="9" customWidth="1"/>
    <col min="9" max="9" width="3.44140625" style="9" customWidth="1"/>
    <col min="10" max="10" width="1.6640625" style="9" customWidth="1"/>
    <col min="11" max="12" width="2.5546875" style="9" customWidth="1"/>
    <col min="13" max="13" width="4.33203125" style="9" customWidth="1"/>
    <col min="14" max="15" width="5.88671875" style="9" customWidth="1"/>
    <col min="16" max="16" width="7.5546875" style="9" customWidth="1"/>
    <col min="17" max="17" width="3.88671875" style="9" customWidth="1"/>
    <col min="18" max="18" width="0.33203125" style="9" customWidth="1"/>
    <col min="19" max="19" width="3.44140625" style="9" customWidth="1"/>
    <col min="20" max="20" width="1.33203125" style="9" customWidth="1"/>
    <col min="21" max="21" width="0.88671875" style="9" customWidth="1"/>
    <col min="22" max="22" width="7.44140625" style="9" customWidth="1"/>
    <col min="23" max="23" width="0.109375" style="9" customWidth="1"/>
    <col min="24" max="24" width="0.88671875" style="9" customWidth="1"/>
    <col min="25" max="25" width="5" style="9" customWidth="1"/>
    <col min="26" max="26" width="3.109375" style="9" customWidth="1"/>
    <col min="27" max="27" width="0.109375" style="9" customWidth="1"/>
    <col min="28" max="29" width="1.6640625" style="9" customWidth="1"/>
    <col min="30" max="30" width="6.6640625" style="9" customWidth="1"/>
    <col min="31" max="31" width="1.44140625" style="9" customWidth="1"/>
    <col min="32" max="32" width="4.88671875" style="9" customWidth="1"/>
    <col min="33" max="33" width="6" style="9" customWidth="1"/>
    <col min="34" max="34" width="6.5546875" style="9" customWidth="1"/>
    <col min="35" max="35" width="1.6640625" style="9" customWidth="1"/>
    <col min="36" max="36" width="1.5546875" style="9" customWidth="1"/>
    <col min="37" max="37" width="7.44140625" style="9" customWidth="1"/>
    <col min="38" max="38" width="3.109375" style="9" customWidth="1"/>
    <col min="39" max="39" width="3" style="9" customWidth="1"/>
    <col min="40" max="40" width="8" style="9" customWidth="1"/>
    <col min="41" max="41" width="2.77734375" style="9" customWidth="1"/>
    <col min="42" max="16384" width="9.109375" style="9"/>
  </cols>
  <sheetData>
    <row r="1" spans="1:41" ht="30" customHeight="1">
      <c r="A1" s="234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</row>
    <row r="2" spans="1:41" ht="20.100000000000001" customHeight="1">
      <c r="A2" s="235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</row>
    <row r="3" spans="1:41" ht="20.100000000000001" customHeight="1">
      <c r="A3" s="225" t="s">
        <v>2</v>
      </c>
      <c r="B3" s="143"/>
      <c r="C3" s="143"/>
      <c r="D3" s="143"/>
      <c r="E3" s="143"/>
      <c r="F3" s="226">
        <v>113098</v>
      </c>
      <c r="G3" s="227"/>
      <c r="H3" s="227"/>
      <c r="I3" s="228"/>
      <c r="J3" s="2"/>
      <c r="K3" s="226" t="s">
        <v>3</v>
      </c>
      <c r="L3" s="227"/>
      <c r="M3" s="227"/>
      <c r="N3" s="227"/>
      <c r="O3" s="228"/>
      <c r="P3" s="225" t="s">
        <v>4</v>
      </c>
      <c r="Q3" s="143"/>
      <c r="R3" s="2"/>
      <c r="S3" s="226" t="s">
        <v>5</v>
      </c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8"/>
      <c r="AE3" s="2"/>
      <c r="AF3" s="225" t="s">
        <v>6</v>
      </c>
      <c r="AG3" s="143"/>
      <c r="AH3" s="226" t="s">
        <v>7</v>
      </c>
      <c r="AI3" s="227"/>
      <c r="AJ3" s="227"/>
      <c r="AK3" s="227"/>
      <c r="AL3" s="227"/>
      <c r="AM3" s="227"/>
      <c r="AN3" s="227"/>
      <c r="AO3" s="228"/>
    </row>
    <row r="4" spans="1:41" ht="20.100000000000001" customHeight="1">
      <c r="A4" s="225" t="s">
        <v>8</v>
      </c>
      <c r="B4" s="143"/>
      <c r="C4" s="143"/>
      <c r="D4" s="143"/>
      <c r="E4" s="143"/>
      <c r="F4" s="226" t="s">
        <v>9</v>
      </c>
      <c r="G4" s="227"/>
      <c r="H4" s="227"/>
      <c r="I4" s="227"/>
      <c r="J4" s="227"/>
      <c r="K4" s="227"/>
      <c r="L4" s="227"/>
      <c r="M4" s="227"/>
      <c r="N4" s="227"/>
      <c r="O4" s="228"/>
      <c r="P4" s="225" t="s">
        <v>10</v>
      </c>
      <c r="Q4" s="143"/>
      <c r="R4" s="143"/>
      <c r="S4" s="226" t="s">
        <v>1258</v>
      </c>
      <c r="T4" s="227"/>
      <c r="U4" s="227"/>
      <c r="V4" s="228"/>
      <c r="W4" s="2"/>
      <c r="X4" s="225" t="s">
        <v>12</v>
      </c>
      <c r="Y4" s="143"/>
      <c r="Z4" s="143"/>
      <c r="AA4" s="2"/>
      <c r="AB4" s="226" t="s">
        <v>1308</v>
      </c>
      <c r="AC4" s="227"/>
      <c r="AD4" s="227"/>
      <c r="AE4" s="228"/>
      <c r="AF4" s="225" t="s">
        <v>14</v>
      </c>
      <c r="AG4" s="143"/>
      <c r="AH4" s="226" t="s">
        <v>15</v>
      </c>
      <c r="AI4" s="227"/>
      <c r="AJ4" s="227"/>
      <c r="AK4" s="227"/>
      <c r="AL4" s="227"/>
      <c r="AM4" s="227"/>
      <c r="AN4" s="227"/>
      <c r="AO4" s="228"/>
    </row>
    <row r="5" spans="1:41" ht="24.9" customHeight="1">
      <c r="A5" s="158" t="s">
        <v>16</v>
      </c>
      <c r="B5" s="198"/>
      <c r="C5" s="158" t="s">
        <v>17</v>
      </c>
      <c r="D5" s="159"/>
      <c r="E5" s="159"/>
      <c r="F5" s="198"/>
      <c r="G5" s="230" t="s">
        <v>18</v>
      </c>
      <c r="H5" s="158" t="s">
        <v>19</v>
      </c>
      <c r="I5" s="198"/>
      <c r="J5" s="158" t="s">
        <v>20</v>
      </c>
      <c r="K5" s="198"/>
      <c r="L5" s="158" t="s">
        <v>21</v>
      </c>
      <c r="M5" s="198"/>
      <c r="N5" s="232" t="s">
        <v>22</v>
      </c>
      <c r="O5" s="232" t="s">
        <v>23</v>
      </c>
      <c r="P5" s="165" t="s">
        <v>24</v>
      </c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75"/>
      <c r="AB5" s="165" t="s">
        <v>25</v>
      </c>
      <c r="AC5" s="166"/>
      <c r="AD5" s="166"/>
      <c r="AE5" s="166"/>
      <c r="AF5" s="166"/>
      <c r="AG5" s="175"/>
      <c r="AH5" s="165" t="s">
        <v>26</v>
      </c>
      <c r="AI5" s="166"/>
      <c r="AJ5" s="166"/>
      <c r="AK5" s="175"/>
      <c r="AL5" s="158" t="s">
        <v>27</v>
      </c>
      <c r="AM5" s="198"/>
      <c r="AN5" s="165" t="s">
        <v>28</v>
      </c>
      <c r="AO5" s="175"/>
    </row>
    <row r="6" spans="1:41" ht="39.9" customHeight="1">
      <c r="A6" s="160"/>
      <c r="B6" s="229"/>
      <c r="C6" s="160"/>
      <c r="D6" s="161"/>
      <c r="E6" s="161"/>
      <c r="F6" s="229"/>
      <c r="G6" s="231"/>
      <c r="H6" s="160"/>
      <c r="I6" s="229"/>
      <c r="J6" s="160"/>
      <c r="K6" s="229"/>
      <c r="L6" s="160"/>
      <c r="M6" s="229"/>
      <c r="N6" s="233"/>
      <c r="O6" s="233"/>
      <c r="P6" s="3" t="s">
        <v>29</v>
      </c>
      <c r="Q6" s="165" t="s">
        <v>30</v>
      </c>
      <c r="R6" s="166"/>
      <c r="S6" s="166"/>
      <c r="T6" s="175"/>
      <c r="U6" s="151" t="s">
        <v>31</v>
      </c>
      <c r="V6" s="208"/>
      <c r="W6" s="152"/>
      <c r="X6" s="165" t="s">
        <v>32</v>
      </c>
      <c r="Y6" s="166"/>
      <c r="Z6" s="166"/>
      <c r="AA6" s="175"/>
      <c r="AB6" s="165" t="s">
        <v>33</v>
      </c>
      <c r="AC6" s="166"/>
      <c r="AD6" s="166"/>
      <c r="AE6" s="175"/>
      <c r="AF6" s="165" t="s">
        <v>34</v>
      </c>
      <c r="AG6" s="175"/>
      <c r="AH6" s="165" t="s">
        <v>35</v>
      </c>
      <c r="AI6" s="166"/>
      <c r="AJ6" s="175"/>
      <c r="AK6" s="3" t="s">
        <v>36</v>
      </c>
      <c r="AL6" s="160"/>
      <c r="AM6" s="229"/>
      <c r="AN6" s="165" t="s">
        <v>37</v>
      </c>
      <c r="AO6" s="175"/>
    </row>
    <row r="7" spans="1:41" s="26" customFormat="1" ht="27" customHeight="1">
      <c r="A7" s="411">
        <v>113098090001</v>
      </c>
      <c r="B7" s="412"/>
      <c r="C7" s="313" t="s">
        <v>249</v>
      </c>
      <c r="D7" s="326"/>
      <c r="E7" s="326"/>
      <c r="F7" s="314"/>
      <c r="G7" s="24" t="s">
        <v>39</v>
      </c>
      <c r="H7" s="342" t="s">
        <v>250</v>
      </c>
      <c r="I7" s="343"/>
      <c r="J7" s="318">
        <v>8</v>
      </c>
      <c r="K7" s="319"/>
      <c r="L7" s="313" t="s">
        <v>41</v>
      </c>
      <c r="M7" s="314"/>
      <c r="N7" s="25" t="s">
        <v>42</v>
      </c>
      <c r="O7" s="25" t="s">
        <v>43</v>
      </c>
      <c r="P7" s="25" t="s">
        <v>42</v>
      </c>
      <c r="Q7" s="313" t="s">
        <v>44</v>
      </c>
      <c r="R7" s="326"/>
      <c r="S7" s="326"/>
      <c r="T7" s="314"/>
      <c r="U7" s="313" t="s">
        <v>45</v>
      </c>
      <c r="V7" s="326"/>
      <c r="W7" s="314"/>
      <c r="X7" s="313" t="s">
        <v>46</v>
      </c>
      <c r="Y7" s="326"/>
      <c r="Z7" s="326"/>
      <c r="AA7" s="314"/>
      <c r="AB7" s="313" t="s">
        <v>756</v>
      </c>
      <c r="AC7" s="326"/>
      <c r="AD7" s="326"/>
      <c r="AE7" s="314"/>
      <c r="AF7" s="313" t="s">
        <v>251</v>
      </c>
      <c r="AG7" s="314"/>
      <c r="AH7" s="313"/>
      <c r="AI7" s="326"/>
      <c r="AJ7" s="314"/>
      <c r="AK7" s="25" t="s">
        <v>42</v>
      </c>
      <c r="AL7" s="344" t="s">
        <v>42</v>
      </c>
      <c r="AM7" s="345"/>
      <c r="AN7" s="311"/>
      <c r="AO7" s="312"/>
    </row>
    <row r="8" spans="1:41" s="26" customFormat="1" ht="20.100000000000001" customHeight="1">
      <c r="A8" s="411">
        <v>113098090003</v>
      </c>
      <c r="B8" s="412"/>
      <c r="C8" s="313" t="s">
        <v>252</v>
      </c>
      <c r="D8" s="326"/>
      <c r="E8" s="326"/>
      <c r="F8" s="314"/>
      <c r="G8" s="24" t="s">
        <v>39</v>
      </c>
      <c r="H8" s="342" t="s">
        <v>253</v>
      </c>
      <c r="I8" s="343"/>
      <c r="J8" s="318">
        <v>9</v>
      </c>
      <c r="K8" s="319"/>
      <c r="L8" s="313" t="s">
        <v>41</v>
      </c>
      <c r="M8" s="314"/>
      <c r="N8" s="25" t="s">
        <v>42</v>
      </c>
      <c r="O8" s="25" t="s">
        <v>43</v>
      </c>
      <c r="P8" s="25" t="s">
        <v>42</v>
      </c>
      <c r="Q8" s="313" t="s">
        <v>44</v>
      </c>
      <c r="R8" s="326"/>
      <c r="S8" s="326"/>
      <c r="T8" s="314"/>
      <c r="U8" s="313" t="s">
        <v>45</v>
      </c>
      <c r="V8" s="326"/>
      <c r="W8" s="314"/>
      <c r="X8" s="313" t="s">
        <v>46</v>
      </c>
      <c r="Y8" s="326"/>
      <c r="Z8" s="326"/>
      <c r="AA8" s="314"/>
      <c r="AB8" s="313" t="s">
        <v>741</v>
      </c>
      <c r="AC8" s="326"/>
      <c r="AD8" s="326"/>
      <c r="AE8" s="314"/>
      <c r="AF8" s="313" t="s">
        <v>254</v>
      </c>
      <c r="AG8" s="314"/>
      <c r="AH8" s="313" t="s">
        <v>42</v>
      </c>
      <c r="AI8" s="326"/>
      <c r="AJ8" s="314"/>
      <c r="AK8" s="25" t="s">
        <v>42</v>
      </c>
      <c r="AL8" s="344" t="s">
        <v>42</v>
      </c>
      <c r="AM8" s="345"/>
      <c r="AN8" s="311"/>
      <c r="AO8" s="312"/>
    </row>
    <row r="9" spans="1:41" s="26" customFormat="1" ht="27" customHeight="1">
      <c r="A9" s="411">
        <v>113098090004</v>
      </c>
      <c r="B9" s="412"/>
      <c r="C9" s="313" t="s">
        <v>255</v>
      </c>
      <c r="D9" s="326"/>
      <c r="E9" s="326"/>
      <c r="F9" s="314"/>
      <c r="G9" s="24" t="s">
        <v>39</v>
      </c>
      <c r="H9" s="342" t="s">
        <v>256</v>
      </c>
      <c r="I9" s="343"/>
      <c r="J9" s="318">
        <v>10</v>
      </c>
      <c r="K9" s="319"/>
      <c r="L9" s="313" t="s">
        <v>41</v>
      </c>
      <c r="M9" s="314"/>
      <c r="N9" s="25" t="s">
        <v>42</v>
      </c>
      <c r="O9" s="25" t="s">
        <v>43</v>
      </c>
      <c r="P9" s="25" t="s">
        <v>42</v>
      </c>
      <c r="Q9" s="313" t="s">
        <v>44</v>
      </c>
      <c r="R9" s="326"/>
      <c r="S9" s="326"/>
      <c r="T9" s="314"/>
      <c r="U9" s="313" t="s">
        <v>45</v>
      </c>
      <c r="V9" s="326"/>
      <c r="W9" s="314"/>
      <c r="X9" s="313" t="s">
        <v>46</v>
      </c>
      <c r="Y9" s="326"/>
      <c r="Z9" s="326"/>
      <c r="AA9" s="314"/>
      <c r="AB9" s="313" t="s">
        <v>857</v>
      </c>
      <c r="AC9" s="326"/>
      <c r="AD9" s="326"/>
      <c r="AE9" s="314"/>
      <c r="AF9" s="313" t="s">
        <v>257</v>
      </c>
      <c r="AG9" s="314"/>
      <c r="AH9" s="313" t="s">
        <v>42</v>
      </c>
      <c r="AI9" s="326"/>
      <c r="AJ9" s="314"/>
      <c r="AK9" s="25" t="s">
        <v>42</v>
      </c>
      <c r="AL9" s="344" t="s">
        <v>42</v>
      </c>
      <c r="AM9" s="345"/>
      <c r="AN9" s="311"/>
      <c r="AO9" s="312"/>
    </row>
    <row r="10" spans="1:41" s="26" customFormat="1" ht="27" customHeight="1">
      <c r="A10" s="411">
        <v>113098090008</v>
      </c>
      <c r="B10" s="412"/>
      <c r="C10" s="313" t="s">
        <v>259</v>
      </c>
      <c r="D10" s="326"/>
      <c r="E10" s="326"/>
      <c r="F10" s="314"/>
      <c r="G10" s="24" t="s">
        <v>39</v>
      </c>
      <c r="H10" s="342" t="s">
        <v>260</v>
      </c>
      <c r="I10" s="343"/>
      <c r="J10" s="318">
        <v>12</v>
      </c>
      <c r="K10" s="319"/>
      <c r="L10" s="313" t="s">
        <v>41</v>
      </c>
      <c r="M10" s="314"/>
      <c r="N10" s="25" t="s">
        <v>42</v>
      </c>
      <c r="O10" s="25" t="s">
        <v>43</v>
      </c>
      <c r="P10" s="25" t="s">
        <v>42</v>
      </c>
      <c r="Q10" s="313" t="s">
        <v>44</v>
      </c>
      <c r="R10" s="326"/>
      <c r="S10" s="326"/>
      <c r="T10" s="314"/>
      <c r="U10" s="313" t="s">
        <v>45</v>
      </c>
      <c r="V10" s="326"/>
      <c r="W10" s="314"/>
      <c r="X10" s="313" t="s">
        <v>46</v>
      </c>
      <c r="Y10" s="326"/>
      <c r="Z10" s="326"/>
      <c r="AA10" s="314"/>
      <c r="AB10" s="313" t="s">
        <v>858</v>
      </c>
      <c r="AC10" s="326"/>
      <c r="AD10" s="326"/>
      <c r="AE10" s="314"/>
      <c r="AF10" s="313" t="s">
        <v>261</v>
      </c>
      <c r="AG10" s="314"/>
      <c r="AH10" s="313" t="s">
        <v>42</v>
      </c>
      <c r="AI10" s="326"/>
      <c r="AJ10" s="314"/>
      <c r="AK10" s="25" t="s">
        <v>42</v>
      </c>
      <c r="AL10" s="344" t="s">
        <v>42</v>
      </c>
      <c r="AM10" s="345"/>
      <c r="AN10" s="311"/>
      <c r="AO10" s="312"/>
    </row>
    <row r="11" spans="1:41" s="26" customFormat="1" ht="27" customHeight="1">
      <c r="A11" s="411">
        <v>113098080012</v>
      </c>
      <c r="B11" s="412"/>
      <c r="C11" s="313" t="s">
        <v>262</v>
      </c>
      <c r="D11" s="326"/>
      <c r="E11" s="326"/>
      <c r="F11" s="314"/>
      <c r="G11" s="24" t="s">
        <v>39</v>
      </c>
      <c r="H11" s="342" t="s">
        <v>263</v>
      </c>
      <c r="I11" s="343"/>
      <c r="J11" s="318">
        <v>10</v>
      </c>
      <c r="K11" s="319"/>
      <c r="L11" s="313" t="s">
        <v>41</v>
      </c>
      <c r="M11" s="314"/>
      <c r="N11" s="25" t="s">
        <v>42</v>
      </c>
      <c r="O11" s="25" t="s">
        <v>43</v>
      </c>
      <c r="P11" s="25" t="s">
        <v>42</v>
      </c>
      <c r="Q11" s="313" t="s">
        <v>44</v>
      </c>
      <c r="R11" s="326"/>
      <c r="S11" s="326"/>
      <c r="T11" s="314"/>
      <c r="U11" s="313" t="s">
        <v>45</v>
      </c>
      <c r="V11" s="326"/>
      <c r="W11" s="314"/>
      <c r="X11" s="313" t="s">
        <v>46</v>
      </c>
      <c r="Y11" s="326"/>
      <c r="Z11" s="326"/>
      <c r="AA11" s="314"/>
      <c r="AB11" s="313" t="s">
        <v>829</v>
      </c>
      <c r="AC11" s="326"/>
      <c r="AD11" s="326"/>
      <c r="AE11" s="314"/>
      <c r="AF11" s="313" t="s">
        <v>264</v>
      </c>
      <c r="AG11" s="314"/>
      <c r="AH11" s="313" t="s">
        <v>42</v>
      </c>
      <c r="AI11" s="326"/>
      <c r="AJ11" s="314"/>
      <c r="AK11" s="25" t="s">
        <v>42</v>
      </c>
      <c r="AL11" s="344" t="s">
        <v>42</v>
      </c>
      <c r="AM11" s="345"/>
      <c r="AN11" s="311"/>
      <c r="AO11" s="312"/>
    </row>
    <row r="12" spans="1:41" s="26" customFormat="1" ht="27" customHeight="1">
      <c r="A12" s="411">
        <v>113098090009</v>
      </c>
      <c r="B12" s="412"/>
      <c r="C12" s="313" t="s">
        <v>1263</v>
      </c>
      <c r="D12" s="326"/>
      <c r="E12" s="326"/>
      <c r="F12" s="314"/>
      <c r="G12" s="24" t="s">
        <v>39</v>
      </c>
      <c r="H12" s="342" t="s">
        <v>266</v>
      </c>
      <c r="I12" s="343"/>
      <c r="J12" s="318">
        <v>9</v>
      </c>
      <c r="K12" s="319"/>
      <c r="L12" s="313" t="s">
        <v>41</v>
      </c>
      <c r="M12" s="314"/>
      <c r="N12" s="25" t="s">
        <v>42</v>
      </c>
      <c r="O12" s="25" t="s">
        <v>43</v>
      </c>
      <c r="P12" s="25" t="s">
        <v>42</v>
      </c>
      <c r="Q12" s="313" t="s">
        <v>267</v>
      </c>
      <c r="R12" s="326"/>
      <c r="S12" s="326"/>
      <c r="T12" s="314"/>
      <c r="U12" s="313" t="s">
        <v>45</v>
      </c>
      <c r="V12" s="326"/>
      <c r="W12" s="314"/>
      <c r="X12" s="313" t="s">
        <v>46</v>
      </c>
      <c r="Y12" s="326"/>
      <c r="Z12" s="326"/>
      <c r="AA12" s="314"/>
      <c r="AB12" s="313" t="s">
        <v>859</v>
      </c>
      <c r="AC12" s="326"/>
      <c r="AD12" s="326"/>
      <c r="AE12" s="314"/>
      <c r="AF12" s="313" t="s">
        <v>268</v>
      </c>
      <c r="AG12" s="314"/>
      <c r="AH12" s="313" t="s">
        <v>269</v>
      </c>
      <c r="AI12" s="326"/>
      <c r="AJ12" s="314"/>
      <c r="AK12" s="25" t="s">
        <v>270</v>
      </c>
      <c r="AL12" s="344" t="s">
        <v>42</v>
      </c>
      <c r="AM12" s="345"/>
      <c r="AN12" s="311"/>
      <c r="AO12" s="312"/>
    </row>
    <row r="13" spans="1:41" s="26" customFormat="1" ht="27" customHeight="1">
      <c r="A13" s="411">
        <v>113098090012</v>
      </c>
      <c r="B13" s="412"/>
      <c r="C13" s="313" t="s">
        <v>271</v>
      </c>
      <c r="D13" s="326"/>
      <c r="E13" s="326"/>
      <c r="F13" s="314"/>
      <c r="G13" s="24" t="s">
        <v>39</v>
      </c>
      <c r="H13" s="342" t="s">
        <v>272</v>
      </c>
      <c r="I13" s="343"/>
      <c r="J13" s="318">
        <v>10</v>
      </c>
      <c r="K13" s="319"/>
      <c r="L13" s="313" t="s">
        <v>41</v>
      </c>
      <c r="M13" s="314"/>
      <c r="N13" s="25" t="s">
        <v>42</v>
      </c>
      <c r="O13" s="25" t="s">
        <v>43</v>
      </c>
      <c r="P13" s="25" t="s">
        <v>42</v>
      </c>
      <c r="Q13" s="313" t="s">
        <v>44</v>
      </c>
      <c r="R13" s="326"/>
      <c r="S13" s="326"/>
      <c r="T13" s="314"/>
      <c r="U13" s="313" t="s">
        <v>45</v>
      </c>
      <c r="V13" s="326"/>
      <c r="W13" s="314"/>
      <c r="X13" s="313" t="s">
        <v>46</v>
      </c>
      <c r="Y13" s="326"/>
      <c r="Z13" s="326"/>
      <c r="AA13" s="314"/>
      <c r="AB13" s="313" t="s">
        <v>849</v>
      </c>
      <c r="AC13" s="326"/>
      <c r="AD13" s="326"/>
      <c r="AE13" s="314"/>
      <c r="AF13" s="313" t="s">
        <v>273</v>
      </c>
      <c r="AG13" s="314"/>
      <c r="AH13" s="313" t="s">
        <v>42</v>
      </c>
      <c r="AI13" s="326"/>
      <c r="AJ13" s="314"/>
      <c r="AK13" s="25" t="s">
        <v>42</v>
      </c>
      <c r="AL13" s="344" t="s">
        <v>42</v>
      </c>
      <c r="AM13" s="345"/>
      <c r="AN13" s="311"/>
      <c r="AO13" s="312"/>
    </row>
    <row r="14" spans="1:41" s="26" customFormat="1" ht="27" customHeight="1">
      <c r="A14" s="411">
        <v>113098090013</v>
      </c>
      <c r="B14" s="412"/>
      <c r="C14" s="313" t="s">
        <v>274</v>
      </c>
      <c r="D14" s="326"/>
      <c r="E14" s="326"/>
      <c r="F14" s="314"/>
      <c r="G14" s="24" t="s">
        <v>39</v>
      </c>
      <c r="H14" s="342" t="s">
        <v>275</v>
      </c>
      <c r="I14" s="343"/>
      <c r="J14" s="318">
        <v>9</v>
      </c>
      <c r="K14" s="319"/>
      <c r="L14" s="313" t="s">
        <v>41</v>
      </c>
      <c r="M14" s="314"/>
      <c r="N14" s="25" t="s">
        <v>42</v>
      </c>
      <c r="O14" s="25" t="s">
        <v>43</v>
      </c>
      <c r="P14" s="25" t="s">
        <v>42</v>
      </c>
      <c r="Q14" s="313" t="s">
        <v>44</v>
      </c>
      <c r="R14" s="326"/>
      <c r="S14" s="326"/>
      <c r="T14" s="314"/>
      <c r="U14" s="313" t="s">
        <v>45</v>
      </c>
      <c r="V14" s="326"/>
      <c r="W14" s="314"/>
      <c r="X14" s="313" t="s">
        <v>46</v>
      </c>
      <c r="Y14" s="326"/>
      <c r="Z14" s="326"/>
      <c r="AA14" s="314"/>
      <c r="AB14" s="313" t="s">
        <v>860</v>
      </c>
      <c r="AC14" s="326"/>
      <c r="AD14" s="326"/>
      <c r="AE14" s="314"/>
      <c r="AF14" s="313" t="s">
        <v>276</v>
      </c>
      <c r="AG14" s="314"/>
      <c r="AH14" s="313" t="s">
        <v>42</v>
      </c>
      <c r="AI14" s="326"/>
      <c r="AJ14" s="314"/>
      <c r="AK14" s="25" t="s">
        <v>42</v>
      </c>
      <c r="AL14" s="344" t="s">
        <v>42</v>
      </c>
      <c r="AM14" s="345"/>
      <c r="AN14" s="311"/>
      <c r="AO14" s="312"/>
    </row>
    <row r="15" spans="1:41" s="26" customFormat="1" ht="20.100000000000001" customHeight="1">
      <c r="A15" s="411">
        <v>113098090017</v>
      </c>
      <c r="B15" s="412"/>
      <c r="C15" s="313" t="s">
        <v>277</v>
      </c>
      <c r="D15" s="326"/>
      <c r="E15" s="326"/>
      <c r="F15" s="314"/>
      <c r="G15" s="24" t="s">
        <v>39</v>
      </c>
      <c r="H15" s="342" t="s">
        <v>278</v>
      </c>
      <c r="I15" s="343"/>
      <c r="J15" s="318">
        <v>11</v>
      </c>
      <c r="K15" s="319"/>
      <c r="L15" s="313" t="s">
        <v>41</v>
      </c>
      <c r="M15" s="314"/>
      <c r="N15" s="25" t="s">
        <v>42</v>
      </c>
      <c r="O15" s="25" t="s">
        <v>43</v>
      </c>
      <c r="P15" s="25" t="s">
        <v>42</v>
      </c>
      <c r="Q15" s="313" t="s">
        <v>44</v>
      </c>
      <c r="R15" s="326"/>
      <c r="S15" s="326"/>
      <c r="T15" s="314"/>
      <c r="U15" s="313" t="s">
        <v>45</v>
      </c>
      <c r="V15" s="326"/>
      <c r="W15" s="314"/>
      <c r="X15" s="313" t="s">
        <v>46</v>
      </c>
      <c r="Y15" s="326"/>
      <c r="Z15" s="326"/>
      <c r="AA15" s="314"/>
      <c r="AB15" s="313" t="s">
        <v>849</v>
      </c>
      <c r="AC15" s="326"/>
      <c r="AD15" s="326"/>
      <c r="AE15" s="314"/>
      <c r="AF15" s="313" t="s">
        <v>279</v>
      </c>
      <c r="AG15" s="314"/>
      <c r="AH15" s="313" t="s">
        <v>42</v>
      </c>
      <c r="AI15" s="326"/>
      <c r="AJ15" s="314"/>
      <c r="AK15" s="25" t="s">
        <v>42</v>
      </c>
      <c r="AL15" s="344" t="s">
        <v>42</v>
      </c>
      <c r="AM15" s="345"/>
      <c r="AN15" s="311"/>
      <c r="AO15" s="312"/>
    </row>
    <row r="16" spans="1:41" s="26" customFormat="1" ht="27" customHeight="1">
      <c r="A16" s="411">
        <v>113098090018</v>
      </c>
      <c r="B16" s="412"/>
      <c r="C16" s="313" t="s">
        <v>280</v>
      </c>
      <c r="D16" s="326"/>
      <c r="E16" s="326"/>
      <c r="F16" s="314"/>
      <c r="G16" s="24" t="s">
        <v>39</v>
      </c>
      <c r="H16" s="342" t="s">
        <v>281</v>
      </c>
      <c r="I16" s="343"/>
      <c r="J16" s="318">
        <v>9</v>
      </c>
      <c r="K16" s="319"/>
      <c r="L16" s="313" t="s">
        <v>41</v>
      </c>
      <c r="M16" s="314"/>
      <c r="N16" s="25" t="s">
        <v>42</v>
      </c>
      <c r="O16" s="25" t="s">
        <v>43</v>
      </c>
      <c r="P16" s="25" t="s">
        <v>42</v>
      </c>
      <c r="Q16" s="313" t="s">
        <v>44</v>
      </c>
      <c r="R16" s="326"/>
      <c r="S16" s="326"/>
      <c r="T16" s="314"/>
      <c r="U16" s="313" t="s">
        <v>45</v>
      </c>
      <c r="V16" s="326"/>
      <c r="W16" s="314"/>
      <c r="X16" s="313" t="s">
        <v>46</v>
      </c>
      <c r="Y16" s="326"/>
      <c r="Z16" s="326"/>
      <c r="AA16" s="314"/>
      <c r="AB16" s="313" t="s">
        <v>861</v>
      </c>
      <c r="AC16" s="326"/>
      <c r="AD16" s="326"/>
      <c r="AE16" s="314"/>
      <c r="AF16" s="313" t="s">
        <v>282</v>
      </c>
      <c r="AG16" s="314"/>
      <c r="AH16" s="313" t="s">
        <v>42</v>
      </c>
      <c r="AI16" s="326"/>
      <c r="AJ16" s="314"/>
      <c r="AK16" s="25" t="s">
        <v>42</v>
      </c>
      <c r="AL16" s="344" t="s">
        <v>42</v>
      </c>
      <c r="AM16" s="345"/>
      <c r="AN16" s="311"/>
      <c r="AO16" s="312"/>
    </row>
    <row r="17" spans="1:41" s="26" customFormat="1" ht="27" customHeight="1">
      <c r="A17" s="411">
        <v>113098090020</v>
      </c>
      <c r="B17" s="412"/>
      <c r="C17" s="313" t="s">
        <v>283</v>
      </c>
      <c r="D17" s="326"/>
      <c r="E17" s="326"/>
      <c r="F17" s="314"/>
      <c r="G17" s="24" t="s">
        <v>39</v>
      </c>
      <c r="H17" s="342" t="s">
        <v>284</v>
      </c>
      <c r="I17" s="343"/>
      <c r="J17" s="318">
        <v>9</v>
      </c>
      <c r="K17" s="319"/>
      <c r="L17" s="313" t="s">
        <v>41</v>
      </c>
      <c r="M17" s="314"/>
      <c r="N17" s="25" t="s">
        <v>42</v>
      </c>
      <c r="O17" s="25" t="s">
        <v>43</v>
      </c>
      <c r="P17" s="25" t="s">
        <v>42</v>
      </c>
      <c r="Q17" s="313" t="s">
        <v>44</v>
      </c>
      <c r="R17" s="326"/>
      <c r="S17" s="326"/>
      <c r="T17" s="314"/>
      <c r="U17" s="313" t="s">
        <v>45</v>
      </c>
      <c r="V17" s="326"/>
      <c r="W17" s="314"/>
      <c r="X17" s="313" t="s">
        <v>46</v>
      </c>
      <c r="Y17" s="326"/>
      <c r="Z17" s="326"/>
      <c r="AA17" s="314"/>
      <c r="AB17" s="313" t="s">
        <v>862</v>
      </c>
      <c r="AC17" s="326"/>
      <c r="AD17" s="326"/>
      <c r="AE17" s="314"/>
      <c r="AF17" s="313" t="s">
        <v>285</v>
      </c>
      <c r="AG17" s="314"/>
      <c r="AH17" s="313" t="s">
        <v>42</v>
      </c>
      <c r="AI17" s="326"/>
      <c r="AJ17" s="314"/>
      <c r="AK17" s="25" t="s">
        <v>42</v>
      </c>
      <c r="AL17" s="344" t="s">
        <v>42</v>
      </c>
      <c r="AM17" s="345"/>
      <c r="AN17" s="311"/>
      <c r="AO17" s="312"/>
    </row>
    <row r="18" spans="1:41" s="26" customFormat="1" ht="27" customHeight="1">
      <c r="A18" s="411">
        <v>113098090021</v>
      </c>
      <c r="B18" s="412"/>
      <c r="C18" s="313" t="s">
        <v>286</v>
      </c>
      <c r="D18" s="326"/>
      <c r="E18" s="326"/>
      <c r="F18" s="314"/>
      <c r="G18" s="24" t="s">
        <v>39</v>
      </c>
      <c r="H18" s="342" t="s">
        <v>287</v>
      </c>
      <c r="I18" s="343"/>
      <c r="J18" s="318">
        <v>9</v>
      </c>
      <c r="K18" s="319"/>
      <c r="L18" s="313" t="s">
        <v>41</v>
      </c>
      <c r="M18" s="314"/>
      <c r="N18" s="25" t="s">
        <v>42</v>
      </c>
      <c r="O18" s="25" t="s">
        <v>43</v>
      </c>
      <c r="P18" s="25" t="s">
        <v>42</v>
      </c>
      <c r="Q18" s="313" t="s">
        <v>44</v>
      </c>
      <c r="R18" s="326"/>
      <c r="S18" s="326"/>
      <c r="T18" s="314"/>
      <c r="U18" s="313" t="s">
        <v>45</v>
      </c>
      <c r="V18" s="326"/>
      <c r="W18" s="314"/>
      <c r="X18" s="313" t="s">
        <v>46</v>
      </c>
      <c r="Y18" s="326"/>
      <c r="Z18" s="326"/>
      <c r="AA18" s="314"/>
      <c r="AB18" s="313" t="s">
        <v>863</v>
      </c>
      <c r="AC18" s="326"/>
      <c r="AD18" s="326"/>
      <c r="AE18" s="314"/>
      <c r="AF18" s="313" t="s">
        <v>68</v>
      </c>
      <c r="AG18" s="314"/>
      <c r="AH18" s="313" t="s">
        <v>42</v>
      </c>
      <c r="AI18" s="326"/>
      <c r="AJ18" s="314"/>
      <c r="AK18" s="25" t="s">
        <v>42</v>
      </c>
      <c r="AL18" s="344" t="s">
        <v>42</v>
      </c>
      <c r="AM18" s="345"/>
      <c r="AN18" s="311"/>
      <c r="AO18" s="312"/>
    </row>
    <row r="19" spans="1:41" s="26" customFormat="1" ht="27" customHeight="1">
      <c r="A19" s="411">
        <v>113098090011</v>
      </c>
      <c r="B19" s="412"/>
      <c r="C19" s="313" t="s">
        <v>1264</v>
      </c>
      <c r="D19" s="326"/>
      <c r="E19" s="326"/>
      <c r="F19" s="314"/>
      <c r="G19" s="24" t="s">
        <v>39</v>
      </c>
      <c r="H19" s="342" t="s">
        <v>288</v>
      </c>
      <c r="I19" s="343"/>
      <c r="J19" s="318">
        <v>8</v>
      </c>
      <c r="K19" s="319"/>
      <c r="L19" s="313" t="s">
        <v>41</v>
      </c>
      <c r="M19" s="314"/>
      <c r="N19" s="25" t="s">
        <v>42</v>
      </c>
      <c r="O19" s="25" t="s">
        <v>43</v>
      </c>
      <c r="P19" s="25" t="s">
        <v>42</v>
      </c>
      <c r="Q19" s="313" t="s">
        <v>44</v>
      </c>
      <c r="R19" s="326"/>
      <c r="S19" s="326"/>
      <c r="T19" s="314"/>
      <c r="U19" s="313" t="s">
        <v>45</v>
      </c>
      <c r="V19" s="326"/>
      <c r="W19" s="314"/>
      <c r="X19" s="313" t="s">
        <v>46</v>
      </c>
      <c r="Y19" s="326"/>
      <c r="Z19" s="326"/>
      <c r="AA19" s="314"/>
      <c r="AB19" s="313" t="s">
        <v>753</v>
      </c>
      <c r="AC19" s="326"/>
      <c r="AD19" s="326"/>
      <c r="AE19" s="314"/>
      <c r="AF19" s="313" t="s">
        <v>289</v>
      </c>
      <c r="AG19" s="314"/>
      <c r="AH19" s="313" t="s">
        <v>42</v>
      </c>
      <c r="AI19" s="326"/>
      <c r="AJ19" s="314"/>
      <c r="AK19" s="25" t="s">
        <v>42</v>
      </c>
      <c r="AL19" s="344" t="s">
        <v>42</v>
      </c>
      <c r="AM19" s="345"/>
      <c r="AN19" s="311"/>
      <c r="AO19" s="312"/>
    </row>
    <row r="20" spans="1:41" s="26" customFormat="1" ht="27" customHeight="1">
      <c r="A20" s="411">
        <v>113098090029</v>
      </c>
      <c r="B20" s="412"/>
      <c r="C20" s="313" t="s">
        <v>290</v>
      </c>
      <c r="D20" s="326"/>
      <c r="E20" s="326"/>
      <c r="F20" s="314"/>
      <c r="G20" s="24" t="s">
        <v>39</v>
      </c>
      <c r="H20" s="342" t="s">
        <v>291</v>
      </c>
      <c r="I20" s="343"/>
      <c r="J20" s="318">
        <v>9</v>
      </c>
      <c r="K20" s="319"/>
      <c r="L20" s="313" t="s">
        <v>41</v>
      </c>
      <c r="M20" s="314"/>
      <c r="N20" s="25" t="s">
        <v>42</v>
      </c>
      <c r="O20" s="25" t="s">
        <v>43</v>
      </c>
      <c r="P20" s="25" t="s">
        <v>42</v>
      </c>
      <c r="Q20" s="313" t="s">
        <v>44</v>
      </c>
      <c r="R20" s="326"/>
      <c r="S20" s="326"/>
      <c r="T20" s="314"/>
      <c r="U20" s="313" t="s">
        <v>45</v>
      </c>
      <c r="V20" s="326"/>
      <c r="W20" s="314"/>
      <c r="X20" s="313" t="s">
        <v>46</v>
      </c>
      <c r="Y20" s="326"/>
      <c r="Z20" s="326"/>
      <c r="AA20" s="314"/>
      <c r="AB20" s="313" t="s">
        <v>864</v>
      </c>
      <c r="AC20" s="326"/>
      <c r="AD20" s="326"/>
      <c r="AE20" s="314"/>
      <c r="AF20" s="313" t="s">
        <v>292</v>
      </c>
      <c r="AG20" s="314"/>
      <c r="AH20" s="313" t="s">
        <v>42</v>
      </c>
      <c r="AI20" s="326"/>
      <c r="AJ20" s="314"/>
      <c r="AK20" s="25" t="s">
        <v>42</v>
      </c>
      <c r="AL20" s="344" t="s">
        <v>42</v>
      </c>
      <c r="AM20" s="345"/>
      <c r="AN20" s="311"/>
      <c r="AO20" s="312"/>
    </row>
    <row r="21" spans="1:41" s="26" customFormat="1" ht="27" customHeight="1">
      <c r="A21" s="411">
        <v>113098130049</v>
      </c>
      <c r="B21" s="412"/>
      <c r="C21" s="313" t="s">
        <v>1102</v>
      </c>
      <c r="D21" s="326"/>
      <c r="E21" s="326"/>
      <c r="F21" s="314"/>
      <c r="G21" s="24" t="s">
        <v>39</v>
      </c>
      <c r="H21" s="342" t="s">
        <v>1103</v>
      </c>
      <c r="I21" s="343"/>
      <c r="J21" s="318">
        <v>11</v>
      </c>
      <c r="K21" s="319"/>
      <c r="L21" s="313" t="s">
        <v>41</v>
      </c>
      <c r="M21" s="314"/>
      <c r="N21" s="25" t="s">
        <v>42</v>
      </c>
      <c r="O21" s="25" t="s">
        <v>43</v>
      </c>
      <c r="P21" s="25" t="s">
        <v>42</v>
      </c>
      <c r="Q21" s="313" t="s">
        <v>44</v>
      </c>
      <c r="R21" s="326"/>
      <c r="S21" s="326"/>
      <c r="T21" s="314"/>
      <c r="U21" s="313" t="s">
        <v>45</v>
      </c>
      <c r="V21" s="326"/>
      <c r="W21" s="314"/>
      <c r="X21" s="313" t="s">
        <v>46</v>
      </c>
      <c r="Y21" s="326"/>
      <c r="Z21" s="326"/>
      <c r="AA21" s="314"/>
      <c r="AB21" s="313" t="s">
        <v>1274</v>
      </c>
      <c r="AC21" s="326"/>
      <c r="AD21" s="326"/>
      <c r="AE21" s="314"/>
      <c r="AF21" s="313" t="s">
        <v>1104</v>
      </c>
      <c r="AG21" s="314"/>
      <c r="AH21" s="313" t="s">
        <v>42</v>
      </c>
      <c r="AI21" s="326"/>
      <c r="AJ21" s="314"/>
      <c r="AK21" s="25" t="s">
        <v>42</v>
      </c>
      <c r="AL21" s="344" t="s">
        <v>42</v>
      </c>
      <c r="AM21" s="345"/>
      <c r="AN21" s="311" t="s">
        <v>1107</v>
      </c>
      <c r="AO21" s="312"/>
    </row>
    <row r="22" spans="1:41" s="26" customFormat="1" ht="27" customHeight="1">
      <c r="A22" s="411">
        <v>113098090030</v>
      </c>
      <c r="B22" s="412"/>
      <c r="C22" s="313" t="s">
        <v>293</v>
      </c>
      <c r="D22" s="326"/>
      <c r="E22" s="326"/>
      <c r="F22" s="314"/>
      <c r="G22" s="24" t="s">
        <v>39</v>
      </c>
      <c r="H22" s="342" t="s">
        <v>294</v>
      </c>
      <c r="I22" s="343"/>
      <c r="J22" s="318">
        <v>10</v>
      </c>
      <c r="K22" s="319"/>
      <c r="L22" s="313" t="s">
        <v>41</v>
      </c>
      <c r="M22" s="314"/>
      <c r="N22" s="25" t="s">
        <v>42</v>
      </c>
      <c r="O22" s="25" t="s">
        <v>43</v>
      </c>
      <c r="P22" s="25" t="s">
        <v>42</v>
      </c>
      <c r="Q22" s="313" t="s">
        <v>44</v>
      </c>
      <c r="R22" s="326"/>
      <c r="S22" s="326"/>
      <c r="T22" s="314"/>
      <c r="U22" s="313" t="s">
        <v>45</v>
      </c>
      <c r="V22" s="326"/>
      <c r="W22" s="314"/>
      <c r="X22" s="313" t="s">
        <v>46</v>
      </c>
      <c r="Y22" s="326"/>
      <c r="Z22" s="326"/>
      <c r="AA22" s="314"/>
      <c r="AB22" s="313" t="s">
        <v>849</v>
      </c>
      <c r="AC22" s="326"/>
      <c r="AD22" s="326"/>
      <c r="AE22" s="314"/>
      <c r="AF22" s="313" t="s">
        <v>295</v>
      </c>
      <c r="AG22" s="314"/>
      <c r="AH22" s="313" t="s">
        <v>42</v>
      </c>
      <c r="AI22" s="326"/>
      <c r="AJ22" s="314"/>
      <c r="AK22" s="25" t="s">
        <v>42</v>
      </c>
      <c r="AL22" s="344" t="s">
        <v>42</v>
      </c>
      <c r="AM22" s="345"/>
      <c r="AN22" s="311"/>
      <c r="AO22" s="312"/>
    </row>
    <row r="23" spans="1:41" s="26" customFormat="1" ht="27" customHeight="1">
      <c r="A23" s="411">
        <v>113098090034</v>
      </c>
      <c r="B23" s="412"/>
      <c r="C23" s="313" t="s">
        <v>296</v>
      </c>
      <c r="D23" s="326"/>
      <c r="E23" s="326"/>
      <c r="F23" s="314"/>
      <c r="G23" s="24" t="s">
        <v>39</v>
      </c>
      <c r="H23" s="342" t="s">
        <v>297</v>
      </c>
      <c r="I23" s="343"/>
      <c r="J23" s="318">
        <v>11</v>
      </c>
      <c r="K23" s="319"/>
      <c r="L23" s="313" t="s">
        <v>41</v>
      </c>
      <c r="M23" s="314"/>
      <c r="N23" s="25" t="s">
        <v>42</v>
      </c>
      <c r="O23" s="25" t="s">
        <v>43</v>
      </c>
      <c r="P23" s="25" t="s">
        <v>42</v>
      </c>
      <c r="Q23" s="313" t="s">
        <v>44</v>
      </c>
      <c r="R23" s="326"/>
      <c r="S23" s="326"/>
      <c r="T23" s="314"/>
      <c r="U23" s="313" t="s">
        <v>45</v>
      </c>
      <c r="V23" s="326"/>
      <c r="W23" s="314"/>
      <c r="X23" s="313" t="s">
        <v>46</v>
      </c>
      <c r="Y23" s="326"/>
      <c r="Z23" s="326"/>
      <c r="AA23" s="314"/>
      <c r="AB23" s="313" t="s">
        <v>848</v>
      </c>
      <c r="AC23" s="326"/>
      <c r="AD23" s="326"/>
      <c r="AE23" s="314"/>
      <c r="AF23" s="313" t="s">
        <v>298</v>
      </c>
      <c r="AG23" s="314"/>
      <c r="AH23" s="313" t="s">
        <v>42</v>
      </c>
      <c r="AI23" s="326"/>
      <c r="AJ23" s="314"/>
      <c r="AK23" s="25" t="s">
        <v>42</v>
      </c>
      <c r="AL23" s="344" t="s">
        <v>42</v>
      </c>
      <c r="AM23" s="345"/>
      <c r="AN23" s="311"/>
      <c r="AO23" s="312"/>
    </row>
    <row r="24" spans="1:41" s="26" customFormat="1" ht="27" customHeight="1">
      <c r="A24" s="411">
        <v>113098090037</v>
      </c>
      <c r="B24" s="412"/>
      <c r="C24" s="313" t="s">
        <v>300</v>
      </c>
      <c r="D24" s="326"/>
      <c r="E24" s="326"/>
      <c r="F24" s="314"/>
      <c r="G24" s="24" t="s">
        <v>39</v>
      </c>
      <c r="H24" s="421" t="s">
        <v>301</v>
      </c>
      <c r="I24" s="422"/>
      <c r="J24" s="318">
        <v>11</v>
      </c>
      <c r="K24" s="319"/>
      <c r="L24" s="313" t="s">
        <v>41</v>
      </c>
      <c r="M24" s="314"/>
      <c r="N24" s="25" t="s">
        <v>42</v>
      </c>
      <c r="O24" s="25" t="s">
        <v>43</v>
      </c>
      <c r="P24" s="25" t="s">
        <v>42</v>
      </c>
      <c r="Q24" s="313" t="s">
        <v>44</v>
      </c>
      <c r="R24" s="326"/>
      <c r="S24" s="326"/>
      <c r="T24" s="314"/>
      <c r="U24" s="313" t="s">
        <v>45</v>
      </c>
      <c r="V24" s="326"/>
      <c r="W24" s="314"/>
      <c r="X24" s="313" t="s">
        <v>46</v>
      </c>
      <c r="Y24" s="326"/>
      <c r="Z24" s="326"/>
      <c r="AA24" s="314"/>
      <c r="AB24" s="313" t="s">
        <v>865</v>
      </c>
      <c r="AC24" s="326"/>
      <c r="AD24" s="326"/>
      <c r="AE24" s="314"/>
      <c r="AF24" s="313" t="s">
        <v>302</v>
      </c>
      <c r="AG24" s="314"/>
      <c r="AH24" s="313" t="s">
        <v>42</v>
      </c>
      <c r="AI24" s="326"/>
      <c r="AJ24" s="314"/>
      <c r="AK24" s="25" t="s">
        <v>42</v>
      </c>
      <c r="AL24" s="344" t="s">
        <v>42</v>
      </c>
      <c r="AM24" s="345"/>
      <c r="AN24" s="311"/>
      <c r="AO24" s="312"/>
    </row>
    <row r="25" spans="1:41" s="26" customFormat="1" ht="27" customHeight="1">
      <c r="A25" s="411">
        <v>113098070033</v>
      </c>
      <c r="B25" s="412"/>
      <c r="C25" s="55" t="s">
        <v>1265</v>
      </c>
      <c r="D25" s="76"/>
      <c r="E25" s="76"/>
      <c r="F25" s="75"/>
      <c r="G25" s="24" t="s">
        <v>39</v>
      </c>
      <c r="H25" s="403">
        <v>36188</v>
      </c>
      <c r="I25" s="404"/>
      <c r="J25" s="79"/>
      <c r="K25" s="80"/>
      <c r="L25" s="313" t="s">
        <v>41</v>
      </c>
      <c r="M25" s="314"/>
      <c r="N25" s="25" t="s">
        <v>42</v>
      </c>
      <c r="O25" s="25" t="s">
        <v>43</v>
      </c>
      <c r="P25" s="25" t="s">
        <v>42</v>
      </c>
      <c r="Q25" s="313" t="s">
        <v>44</v>
      </c>
      <c r="R25" s="326"/>
      <c r="S25" s="326"/>
      <c r="T25" s="314"/>
      <c r="U25" s="313" t="s">
        <v>45</v>
      </c>
      <c r="V25" s="326"/>
      <c r="W25" s="314"/>
      <c r="X25" s="313" t="s">
        <v>46</v>
      </c>
      <c r="Y25" s="326"/>
      <c r="Z25" s="326"/>
      <c r="AA25" s="314"/>
      <c r="AB25" s="313" t="s">
        <v>1266</v>
      </c>
      <c r="AC25" s="326"/>
      <c r="AD25" s="326"/>
      <c r="AE25" s="314"/>
      <c r="AF25" s="313" t="s">
        <v>1267</v>
      </c>
      <c r="AG25" s="314"/>
      <c r="AH25" s="74"/>
      <c r="AI25" s="76"/>
      <c r="AJ25" s="75"/>
      <c r="AK25" s="25"/>
      <c r="AL25" s="77"/>
      <c r="AM25" s="78"/>
      <c r="AN25" s="82"/>
      <c r="AO25" s="83"/>
    </row>
    <row r="26" spans="1:41" s="26" customFormat="1" ht="27" customHeight="1">
      <c r="A26" s="411">
        <v>113098090042</v>
      </c>
      <c r="B26" s="412"/>
      <c r="C26" s="313" t="s">
        <v>1268</v>
      </c>
      <c r="D26" s="326"/>
      <c r="E26" s="326"/>
      <c r="F26" s="314"/>
      <c r="G26" s="24" t="s">
        <v>39</v>
      </c>
      <c r="H26" s="342" t="s">
        <v>305</v>
      </c>
      <c r="I26" s="343"/>
      <c r="J26" s="318">
        <v>9</v>
      </c>
      <c r="K26" s="319"/>
      <c r="L26" s="313" t="s">
        <v>41</v>
      </c>
      <c r="M26" s="314"/>
      <c r="N26" s="25" t="s">
        <v>42</v>
      </c>
      <c r="O26" s="25" t="s">
        <v>43</v>
      </c>
      <c r="P26" s="25" t="s">
        <v>42</v>
      </c>
      <c r="Q26" s="313" t="s">
        <v>44</v>
      </c>
      <c r="R26" s="326"/>
      <c r="S26" s="326"/>
      <c r="T26" s="314"/>
      <c r="U26" s="313" t="s">
        <v>45</v>
      </c>
      <c r="V26" s="326"/>
      <c r="W26" s="314"/>
      <c r="X26" s="313" t="s">
        <v>46</v>
      </c>
      <c r="Y26" s="326"/>
      <c r="Z26" s="326"/>
      <c r="AA26" s="314"/>
      <c r="AB26" s="313" t="s">
        <v>866</v>
      </c>
      <c r="AC26" s="326"/>
      <c r="AD26" s="326"/>
      <c r="AE26" s="314"/>
      <c r="AF26" s="313" t="s">
        <v>306</v>
      </c>
      <c r="AG26" s="314"/>
      <c r="AH26" s="313" t="s">
        <v>42</v>
      </c>
      <c r="AI26" s="326"/>
      <c r="AJ26" s="314"/>
      <c r="AK26" s="25" t="s">
        <v>42</v>
      </c>
      <c r="AL26" s="344" t="s">
        <v>42</v>
      </c>
      <c r="AM26" s="345"/>
      <c r="AN26" s="311"/>
      <c r="AO26" s="312"/>
    </row>
    <row r="27" spans="1:41" s="26" customFormat="1" ht="27" customHeight="1">
      <c r="A27" s="411">
        <v>113098090043</v>
      </c>
      <c r="B27" s="412"/>
      <c r="C27" s="313" t="s">
        <v>307</v>
      </c>
      <c r="D27" s="326"/>
      <c r="E27" s="326"/>
      <c r="F27" s="314"/>
      <c r="G27" s="24" t="s">
        <v>39</v>
      </c>
      <c r="H27" s="342" t="s">
        <v>308</v>
      </c>
      <c r="I27" s="343"/>
      <c r="J27" s="318">
        <v>11</v>
      </c>
      <c r="K27" s="319"/>
      <c r="L27" s="313" t="s">
        <v>41</v>
      </c>
      <c r="M27" s="314"/>
      <c r="N27" s="25" t="s">
        <v>42</v>
      </c>
      <c r="O27" s="25" t="s">
        <v>43</v>
      </c>
      <c r="P27" s="25" t="s">
        <v>42</v>
      </c>
      <c r="Q27" s="313" t="s">
        <v>44</v>
      </c>
      <c r="R27" s="326"/>
      <c r="S27" s="326"/>
      <c r="T27" s="314"/>
      <c r="U27" s="313" t="s">
        <v>45</v>
      </c>
      <c r="V27" s="326"/>
      <c r="W27" s="314"/>
      <c r="X27" s="313" t="s">
        <v>46</v>
      </c>
      <c r="Y27" s="326"/>
      <c r="Z27" s="326"/>
      <c r="AA27" s="314"/>
      <c r="AB27" s="313" t="s">
        <v>840</v>
      </c>
      <c r="AC27" s="326"/>
      <c r="AD27" s="326"/>
      <c r="AE27" s="314"/>
      <c r="AF27" s="313" t="s">
        <v>309</v>
      </c>
      <c r="AG27" s="314"/>
      <c r="AH27" s="313" t="s">
        <v>42</v>
      </c>
      <c r="AI27" s="326"/>
      <c r="AJ27" s="314"/>
      <c r="AK27" s="25" t="s">
        <v>42</v>
      </c>
      <c r="AL27" s="344" t="s">
        <v>42</v>
      </c>
      <c r="AM27" s="345"/>
      <c r="AN27" s="311"/>
      <c r="AO27" s="312"/>
    </row>
    <row r="28" spans="1:41" s="26" customFormat="1" ht="27" customHeight="1">
      <c r="A28" s="411">
        <v>113098090044</v>
      </c>
      <c r="B28" s="412"/>
      <c r="C28" s="313" t="s">
        <v>310</v>
      </c>
      <c r="D28" s="326"/>
      <c r="E28" s="326"/>
      <c r="F28" s="314"/>
      <c r="G28" s="24" t="s">
        <v>39</v>
      </c>
      <c r="H28" s="342" t="s">
        <v>311</v>
      </c>
      <c r="I28" s="343"/>
      <c r="J28" s="318">
        <v>12</v>
      </c>
      <c r="K28" s="319"/>
      <c r="L28" s="313" t="s">
        <v>41</v>
      </c>
      <c r="M28" s="314"/>
      <c r="N28" s="25" t="s">
        <v>42</v>
      </c>
      <c r="O28" s="25" t="s">
        <v>43</v>
      </c>
      <c r="P28" s="25" t="s">
        <v>42</v>
      </c>
      <c r="Q28" s="313" t="s">
        <v>44</v>
      </c>
      <c r="R28" s="326"/>
      <c r="S28" s="326"/>
      <c r="T28" s="314"/>
      <c r="U28" s="313" t="s">
        <v>45</v>
      </c>
      <c r="V28" s="326"/>
      <c r="W28" s="314"/>
      <c r="X28" s="313" t="s">
        <v>46</v>
      </c>
      <c r="Y28" s="326"/>
      <c r="Z28" s="326"/>
      <c r="AA28" s="314"/>
      <c r="AB28" s="313" t="s">
        <v>804</v>
      </c>
      <c r="AC28" s="326"/>
      <c r="AD28" s="326"/>
      <c r="AE28" s="314"/>
      <c r="AF28" s="313" t="s">
        <v>117</v>
      </c>
      <c r="AG28" s="314"/>
      <c r="AH28" s="313" t="s">
        <v>42</v>
      </c>
      <c r="AI28" s="326"/>
      <c r="AJ28" s="314"/>
      <c r="AK28" s="25" t="s">
        <v>42</v>
      </c>
      <c r="AL28" s="344" t="s">
        <v>42</v>
      </c>
      <c r="AM28" s="345"/>
      <c r="AN28" s="311"/>
      <c r="AO28" s="312"/>
    </row>
    <row r="29" spans="1:41" s="26" customFormat="1" ht="27" customHeight="1">
      <c r="A29" s="411">
        <v>113098090046</v>
      </c>
      <c r="B29" s="412"/>
      <c r="C29" s="313" t="s">
        <v>312</v>
      </c>
      <c r="D29" s="326"/>
      <c r="E29" s="326"/>
      <c r="F29" s="314"/>
      <c r="G29" s="24" t="s">
        <v>39</v>
      </c>
      <c r="H29" s="342" t="s">
        <v>313</v>
      </c>
      <c r="I29" s="343"/>
      <c r="J29" s="318">
        <v>8</v>
      </c>
      <c r="K29" s="319"/>
      <c r="L29" s="313" t="s">
        <v>41</v>
      </c>
      <c r="M29" s="314"/>
      <c r="N29" s="25" t="s">
        <v>42</v>
      </c>
      <c r="O29" s="25" t="s">
        <v>43</v>
      </c>
      <c r="P29" s="25" t="s">
        <v>42</v>
      </c>
      <c r="Q29" s="313" t="s">
        <v>44</v>
      </c>
      <c r="R29" s="326"/>
      <c r="S29" s="326"/>
      <c r="T29" s="314"/>
      <c r="U29" s="313" t="s">
        <v>45</v>
      </c>
      <c r="V29" s="326"/>
      <c r="W29" s="314"/>
      <c r="X29" s="313" t="s">
        <v>46</v>
      </c>
      <c r="Y29" s="326"/>
      <c r="Z29" s="326"/>
      <c r="AA29" s="314"/>
      <c r="AB29" s="313" t="s">
        <v>867</v>
      </c>
      <c r="AC29" s="326"/>
      <c r="AD29" s="326"/>
      <c r="AE29" s="314"/>
      <c r="AF29" s="313" t="s">
        <v>314</v>
      </c>
      <c r="AG29" s="314"/>
      <c r="AH29" s="313" t="s">
        <v>42</v>
      </c>
      <c r="AI29" s="326"/>
      <c r="AJ29" s="314"/>
      <c r="AK29" s="25" t="s">
        <v>42</v>
      </c>
      <c r="AL29" s="344" t="s">
        <v>42</v>
      </c>
      <c r="AM29" s="345"/>
      <c r="AN29" s="311"/>
      <c r="AO29" s="312"/>
    </row>
    <row r="30" spans="1:41" s="26" customFormat="1" ht="20.100000000000001" customHeight="1">
      <c r="A30" s="423">
        <v>23</v>
      </c>
      <c r="B30" s="424"/>
      <c r="C30" s="313" t="s">
        <v>130</v>
      </c>
      <c r="D30" s="326"/>
      <c r="E30" s="326"/>
      <c r="F30" s="314"/>
      <c r="G30" s="27" t="s">
        <v>42</v>
      </c>
      <c r="H30" s="344" t="s">
        <v>42</v>
      </c>
      <c r="I30" s="345"/>
      <c r="J30" s="367" t="s">
        <v>42</v>
      </c>
      <c r="K30" s="368"/>
      <c r="L30" s="367" t="s">
        <v>42</v>
      </c>
      <c r="M30" s="368"/>
      <c r="N30" s="28" t="s">
        <v>42</v>
      </c>
      <c r="O30" s="28" t="s">
        <v>42</v>
      </c>
      <c r="P30" s="28" t="s">
        <v>42</v>
      </c>
      <c r="Q30" s="367" t="s">
        <v>42</v>
      </c>
      <c r="R30" s="369"/>
      <c r="S30" s="369"/>
      <c r="T30" s="368"/>
      <c r="U30" s="367" t="s">
        <v>42</v>
      </c>
      <c r="V30" s="369"/>
      <c r="W30" s="368"/>
      <c r="X30" s="367" t="s">
        <v>42</v>
      </c>
      <c r="Y30" s="369"/>
      <c r="Z30" s="369"/>
      <c r="AA30" s="368"/>
      <c r="AB30" s="367" t="s">
        <v>42</v>
      </c>
      <c r="AC30" s="369"/>
      <c r="AD30" s="369"/>
      <c r="AE30" s="368"/>
      <c r="AF30" s="367" t="s">
        <v>42</v>
      </c>
      <c r="AG30" s="368"/>
      <c r="AH30" s="363" t="s">
        <v>42</v>
      </c>
      <c r="AI30" s="370"/>
      <c r="AJ30" s="364"/>
      <c r="AK30" s="27" t="s">
        <v>42</v>
      </c>
      <c r="AL30" s="363" t="s">
        <v>42</v>
      </c>
      <c r="AM30" s="364"/>
      <c r="AN30" s="363" t="s">
        <v>42</v>
      </c>
      <c r="AO30" s="364"/>
    </row>
    <row r="31" spans="1:41" s="26" customFormat="1" ht="20.100000000000001" customHeight="1">
      <c r="A31" s="411">
        <v>113098090005</v>
      </c>
      <c r="B31" s="412"/>
      <c r="C31" s="313" t="s">
        <v>1269</v>
      </c>
      <c r="D31" s="326"/>
      <c r="E31" s="326"/>
      <c r="F31" s="314"/>
      <c r="G31" s="24"/>
      <c r="H31" s="403">
        <v>36695</v>
      </c>
      <c r="I31" s="312"/>
      <c r="J31" s="311">
        <v>14</v>
      </c>
      <c r="K31" s="312"/>
      <c r="L31" s="313" t="s">
        <v>41</v>
      </c>
      <c r="M31" s="314"/>
      <c r="N31" s="28"/>
      <c r="O31" s="25" t="s">
        <v>43</v>
      </c>
      <c r="P31" s="25" t="s">
        <v>42</v>
      </c>
      <c r="Q31" s="313" t="s">
        <v>44</v>
      </c>
      <c r="R31" s="326"/>
      <c r="S31" s="326"/>
      <c r="T31" s="314"/>
      <c r="U31" s="313" t="s">
        <v>45</v>
      </c>
      <c r="V31" s="326"/>
      <c r="W31" s="314"/>
      <c r="X31" s="313" t="s">
        <v>46</v>
      </c>
      <c r="Y31" s="326"/>
      <c r="Z31" s="326"/>
      <c r="AA31" s="314"/>
      <c r="AB31" s="363" t="s">
        <v>812</v>
      </c>
      <c r="AC31" s="370"/>
      <c r="AD31" s="370"/>
      <c r="AE31" s="364"/>
      <c r="AF31" s="363" t="s">
        <v>1270</v>
      </c>
      <c r="AG31" s="364"/>
      <c r="AH31" s="85"/>
      <c r="AI31" s="86"/>
      <c r="AJ31" s="87"/>
      <c r="AK31" s="27"/>
      <c r="AL31" s="85"/>
      <c r="AM31" s="87"/>
      <c r="AN31" s="85"/>
      <c r="AO31" s="87"/>
    </row>
    <row r="32" spans="1:41" s="26" customFormat="1" ht="27.6" customHeight="1">
      <c r="A32" s="411">
        <v>113098080006</v>
      </c>
      <c r="B32" s="412"/>
      <c r="C32" s="313" t="s">
        <v>523</v>
      </c>
      <c r="D32" s="326"/>
      <c r="E32" s="326"/>
      <c r="F32" s="314"/>
      <c r="G32" s="24" t="s">
        <v>132</v>
      </c>
      <c r="H32" s="403">
        <v>37817</v>
      </c>
      <c r="I32" s="404"/>
      <c r="J32" s="311">
        <v>11</v>
      </c>
      <c r="K32" s="312"/>
      <c r="L32" s="313" t="s">
        <v>41</v>
      </c>
      <c r="M32" s="314"/>
      <c r="N32" s="28"/>
      <c r="O32" s="25" t="s">
        <v>43</v>
      </c>
      <c r="P32" s="25" t="s">
        <v>42</v>
      </c>
      <c r="Q32" s="313" t="s">
        <v>44</v>
      </c>
      <c r="R32" s="326"/>
      <c r="S32" s="326"/>
      <c r="T32" s="314"/>
      <c r="U32" s="313" t="s">
        <v>45</v>
      </c>
      <c r="V32" s="326"/>
      <c r="W32" s="314"/>
      <c r="X32" s="313" t="s">
        <v>46</v>
      </c>
      <c r="Y32" s="326"/>
      <c r="Z32" s="326"/>
      <c r="AA32" s="314"/>
      <c r="AB32" s="363" t="s">
        <v>812</v>
      </c>
      <c r="AC32" s="370"/>
      <c r="AD32" s="370"/>
      <c r="AE32" s="364"/>
      <c r="AF32" s="363" t="s">
        <v>1270</v>
      </c>
      <c r="AG32" s="364"/>
      <c r="AH32" s="85"/>
      <c r="AI32" s="86"/>
      <c r="AJ32" s="87"/>
      <c r="AK32" s="27"/>
      <c r="AL32" s="85"/>
      <c r="AM32" s="87"/>
      <c r="AN32" s="85"/>
      <c r="AO32" s="87"/>
    </row>
    <row r="33" spans="1:41" s="26" customFormat="1" ht="27" customHeight="1">
      <c r="A33" s="411">
        <v>113098090010</v>
      </c>
      <c r="B33" s="412"/>
      <c r="C33" s="313" t="s">
        <v>316</v>
      </c>
      <c r="D33" s="326"/>
      <c r="E33" s="326"/>
      <c r="F33" s="314"/>
      <c r="G33" s="24" t="s">
        <v>132</v>
      </c>
      <c r="H33" s="342" t="s">
        <v>317</v>
      </c>
      <c r="I33" s="343"/>
      <c r="J33" s="318">
        <v>10</v>
      </c>
      <c r="K33" s="319"/>
      <c r="L33" s="313" t="s">
        <v>41</v>
      </c>
      <c r="M33" s="314"/>
      <c r="N33" s="25" t="s">
        <v>42</v>
      </c>
      <c r="O33" s="25" t="s">
        <v>43</v>
      </c>
      <c r="P33" s="25" t="s">
        <v>42</v>
      </c>
      <c r="Q33" s="313" t="s">
        <v>44</v>
      </c>
      <c r="R33" s="326"/>
      <c r="S33" s="326"/>
      <c r="T33" s="314"/>
      <c r="U33" s="313" t="s">
        <v>45</v>
      </c>
      <c r="V33" s="326"/>
      <c r="W33" s="314"/>
      <c r="X33" s="313" t="s">
        <v>46</v>
      </c>
      <c r="Y33" s="326"/>
      <c r="Z33" s="326"/>
      <c r="AA33" s="314"/>
      <c r="AB33" s="313" t="s">
        <v>868</v>
      </c>
      <c r="AC33" s="326"/>
      <c r="AD33" s="326"/>
      <c r="AE33" s="314"/>
      <c r="AF33" s="313" t="s">
        <v>318</v>
      </c>
      <c r="AG33" s="314"/>
      <c r="AH33" s="313" t="s">
        <v>42</v>
      </c>
      <c r="AI33" s="326"/>
      <c r="AJ33" s="314"/>
      <c r="AK33" s="25" t="s">
        <v>42</v>
      </c>
      <c r="AL33" s="344" t="s">
        <v>42</v>
      </c>
      <c r="AM33" s="345"/>
      <c r="AN33" s="311"/>
      <c r="AO33" s="312"/>
    </row>
    <row r="34" spans="1:41" s="26" customFormat="1" ht="36.9" customHeight="1">
      <c r="A34" s="411">
        <v>113098090002</v>
      </c>
      <c r="B34" s="412"/>
      <c r="C34" s="313" t="s">
        <v>319</v>
      </c>
      <c r="D34" s="326"/>
      <c r="E34" s="326"/>
      <c r="F34" s="314"/>
      <c r="G34" s="24" t="s">
        <v>132</v>
      </c>
      <c r="H34" s="342" t="s">
        <v>320</v>
      </c>
      <c r="I34" s="343"/>
      <c r="J34" s="318">
        <v>9</v>
      </c>
      <c r="K34" s="319"/>
      <c r="L34" s="313" t="s">
        <v>41</v>
      </c>
      <c r="M34" s="314"/>
      <c r="N34" s="25" t="s">
        <v>42</v>
      </c>
      <c r="O34" s="25" t="s">
        <v>43</v>
      </c>
      <c r="P34" s="25" t="s">
        <v>42</v>
      </c>
      <c r="Q34" s="313" t="s">
        <v>44</v>
      </c>
      <c r="R34" s="326"/>
      <c r="S34" s="326"/>
      <c r="T34" s="314"/>
      <c r="U34" s="313" t="s">
        <v>45</v>
      </c>
      <c r="V34" s="326"/>
      <c r="W34" s="314"/>
      <c r="X34" s="313" t="s">
        <v>46</v>
      </c>
      <c r="Y34" s="326"/>
      <c r="Z34" s="326"/>
      <c r="AA34" s="314"/>
      <c r="AB34" s="313" t="s">
        <v>810</v>
      </c>
      <c r="AC34" s="326"/>
      <c r="AD34" s="326"/>
      <c r="AE34" s="314"/>
      <c r="AF34" s="313" t="s">
        <v>321</v>
      </c>
      <c r="AG34" s="314"/>
      <c r="AH34" s="313" t="s">
        <v>42</v>
      </c>
      <c r="AI34" s="326"/>
      <c r="AJ34" s="314"/>
      <c r="AK34" s="25" t="s">
        <v>42</v>
      </c>
      <c r="AL34" s="344" t="s">
        <v>42</v>
      </c>
      <c r="AM34" s="345"/>
      <c r="AN34" s="311"/>
      <c r="AO34" s="312"/>
    </row>
    <row r="35" spans="1:41" s="26" customFormat="1" ht="27" customHeight="1">
      <c r="A35" s="411">
        <v>113098090014</v>
      </c>
      <c r="B35" s="412"/>
      <c r="C35" s="313" t="s">
        <v>322</v>
      </c>
      <c r="D35" s="326"/>
      <c r="E35" s="326"/>
      <c r="F35" s="314"/>
      <c r="G35" s="24" t="s">
        <v>132</v>
      </c>
      <c r="H35" s="342" t="s">
        <v>323</v>
      </c>
      <c r="I35" s="343"/>
      <c r="J35" s="318">
        <v>10</v>
      </c>
      <c r="K35" s="319"/>
      <c r="L35" s="313" t="s">
        <v>41</v>
      </c>
      <c r="M35" s="314"/>
      <c r="N35" s="25" t="s">
        <v>42</v>
      </c>
      <c r="O35" s="25" t="s">
        <v>43</v>
      </c>
      <c r="P35" s="25" t="s">
        <v>42</v>
      </c>
      <c r="Q35" s="313" t="s">
        <v>44</v>
      </c>
      <c r="R35" s="326"/>
      <c r="S35" s="326"/>
      <c r="T35" s="314"/>
      <c r="U35" s="313" t="s">
        <v>45</v>
      </c>
      <c r="V35" s="326"/>
      <c r="W35" s="314"/>
      <c r="X35" s="313" t="s">
        <v>46</v>
      </c>
      <c r="Y35" s="326"/>
      <c r="Z35" s="326"/>
      <c r="AA35" s="314"/>
      <c r="AB35" s="313" t="s">
        <v>869</v>
      </c>
      <c r="AC35" s="326"/>
      <c r="AD35" s="326"/>
      <c r="AE35" s="314"/>
      <c r="AF35" s="313" t="s">
        <v>324</v>
      </c>
      <c r="AG35" s="314"/>
      <c r="AH35" s="313" t="s">
        <v>42</v>
      </c>
      <c r="AI35" s="326"/>
      <c r="AJ35" s="314"/>
      <c r="AK35" s="25" t="s">
        <v>42</v>
      </c>
      <c r="AL35" s="344" t="s">
        <v>42</v>
      </c>
      <c r="AM35" s="345"/>
      <c r="AN35" s="311"/>
      <c r="AO35" s="312"/>
    </row>
    <row r="36" spans="1:41" s="26" customFormat="1" ht="20.100000000000001" customHeight="1">
      <c r="A36" s="411">
        <v>113098090019</v>
      </c>
      <c r="B36" s="412"/>
      <c r="C36" s="313" t="s">
        <v>325</v>
      </c>
      <c r="D36" s="326"/>
      <c r="E36" s="326"/>
      <c r="F36" s="314"/>
      <c r="G36" s="24" t="s">
        <v>132</v>
      </c>
      <c r="H36" s="342" t="s">
        <v>326</v>
      </c>
      <c r="I36" s="343"/>
      <c r="J36" s="318">
        <v>10</v>
      </c>
      <c r="K36" s="319"/>
      <c r="L36" s="313" t="s">
        <v>41</v>
      </c>
      <c r="M36" s="314"/>
      <c r="N36" s="25" t="s">
        <v>42</v>
      </c>
      <c r="O36" s="25" t="s">
        <v>43</v>
      </c>
      <c r="P36" s="25" t="s">
        <v>42</v>
      </c>
      <c r="Q36" s="313" t="s">
        <v>44</v>
      </c>
      <c r="R36" s="326"/>
      <c r="S36" s="326"/>
      <c r="T36" s="314"/>
      <c r="U36" s="313" t="s">
        <v>45</v>
      </c>
      <c r="V36" s="326"/>
      <c r="W36" s="314"/>
      <c r="X36" s="313" t="s">
        <v>46</v>
      </c>
      <c r="Y36" s="326"/>
      <c r="Z36" s="326"/>
      <c r="AA36" s="314"/>
      <c r="AB36" s="313" t="s">
        <v>843</v>
      </c>
      <c r="AC36" s="326"/>
      <c r="AD36" s="326"/>
      <c r="AE36" s="314"/>
      <c r="AF36" s="313" t="s">
        <v>327</v>
      </c>
      <c r="AG36" s="314"/>
      <c r="AH36" s="313" t="s">
        <v>42</v>
      </c>
      <c r="AI36" s="326"/>
      <c r="AJ36" s="314"/>
      <c r="AK36" s="25" t="s">
        <v>42</v>
      </c>
      <c r="AL36" s="344" t="s">
        <v>42</v>
      </c>
      <c r="AM36" s="345"/>
      <c r="AN36" s="311"/>
      <c r="AO36" s="312"/>
    </row>
    <row r="37" spans="1:41" s="26" customFormat="1" ht="20.100000000000001" customHeight="1">
      <c r="A37" s="411">
        <v>113098090022</v>
      </c>
      <c r="B37" s="412"/>
      <c r="C37" s="313" t="s">
        <v>328</v>
      </c>
      <c r="D37" s="326"/>
      <c r="E37" s="326"/>
      <c r="F37" s="314"/>
      <c r="G37" s="24" t="s">
        <v>132</v>
      </c>
      <c r="H37" s="342" t="s">
        <v>329</v>
      </c>
      <c r="I37" s="343"/>
      <c r="J37" s="318">
        <v>10</v>
      </c>
      <c r="K37" s="319"/>
      <c r="L37" s="313" t="s">
        <v>41</v>
      </c>
      <c r="M37" s="314"/>
      <c r="N37" s="25" t="s">
        <v>42</v>
      </c>
      <c r="O37" s="25" t="s">
        <v>43</v>
      </c>
      <c r="P37" s="25" t="s">
        <v>42</v>
      </c>
      <c r="Q37" s="313" t="s">
        <v>44</v>
      </c>
      <c r="R37" s="326"/>
      <c r="S37" s="326"/>
      <c r="T37" s="314"/>
      <c r="U37" s="313" t="s">
        <v>45</v>
      </c>
      <c r="V37" s="326"/>
      <c r="W37" s="314"/>
      <c r="X37" s="313" t="s">
        <v>46</v>
      </c>
      <c r="Y37" s="326"/>
      <c r="Z37" s="326"/>
      <c r="AA37" s="314"/>
      <c r="AB37" s="313" t="s">
        <v>870</v>
      </c>
      <c r="AC37" s="326"/>
      <c r="AD37" s="326"/>
      <c r="AE37" s="314"/>
      <c r="AF37" s="313" t="s">
        <v>330</v>
      </c>
      <c r="AG37" s="314"/>
      <c r="AH37" s="313" t="s">
        <v>42</v>
      </c>
      <c r="AI37" s="326"/>
      <c r="AJ37" s="314"/>
      <c r="AK37" s="25" t="s">
        <v>42</v>
      </c>
      <c r="AL37" s="344" t="s">
        <v>42</v>
      </c>
      <c r="AM37" s="345"/>
      <c r="AN37" s="311"/>
      <c r="AO37" s="312"/>
    </row>
    <row r="38" spans="1:41" s="26" customFormat="1" ht="27" customHeight="1">
      <c r="A38" s="411">
        <v>113098090023</v>
      </c>
      <c r="B38" s="412"/>
      <c r="C38" s="313" t="s">
        <v>331</v>
      </c>
      <c r="D38" s="326"/>
      <c r="E38" s="326"/>
      <c r="F38" s="314"/>
      <c r="G38" s="24" t="s">
        <v>132</v>
      </c>
      <c r="H38" s="342" t="s">
        <v>332</v>
      </c>
      <c r="I38" s="343"/>
      <c r="J38" s="318">
        <v>10</v>
      </c>
      <c r="K38" s="319"/>
      <c r="L38" s="313" t="s">
        <v>41</v>
      </c>
      <c r="M38" s="314"/>
      <c r="N38" s="25" t="s">
        <v>42</v>
      </c>
      <c r="O38" s="25" t="s">
        <v>43</v>
      </c>
      <c r="P38" s="25" t="s">
        <v>42</v>
      </c>
      <c r="Q38" s="313" t="s">
        <v>44</v>
      </c>
      <c r="R38" s="326"/>
      <c r="S38" s="326"/>
      <c r="T38" s="314"/>
      <c r="U38" s="313" t="s">
        <v>45</v>
      </c>
      <c r="V38" s="326"/>
      <c r="W38" s="314"/>
      <c r="X38" s="313" t="s">
        <v>46</v>
      </c>
      <c r="Y38" s="326"/>
      <c r="Z38" s="326"/>
      <c r="AA38" s="314"/>
      <c r="AB38" s="313" t="s">
        <v>871</v>
      </c>
      <c r="AC38" s="326"/>
      <c r="AD38" s="326"/>
      <c r="AE38" s="314"/>
      <c r="AF38" s="313" t="s">
        <v>333</v>
      </c>
      <c r="AG38" s="314"/>
      <c r="AH38" s="313" t="s">
        <v>42</v>
      </c>
      <c r="AI38" s="326"/>
      <c r="AJ38" s="314"/>
      <c r="AK38" s="25" t="s">
        <v>42</v>
      </c>
      <c r="AL38" s="344" t="s">
        <v>42</v>
      </c>
      <c r="AM38" s="345"/>
      <c r="AN38" s="311"/>
      <c r="AO38" s="312"/>
    </row>
    <row r="39" spans="1:41" s="26" customFormat="1" ht="36.9" customHeight="1">
      <c r="A39" s="411">
        <v>113098090045</v>
      </c>
      <c r="B39" s="412"/>
      <c r="C39" s="313" t="s">
        <v>334</v>
      </c>
      <c r="D39" s="326"/>
      <c r="E39" s="326"/>
      <c r="F39" s="314"/>
      <c r="G39" s="24" t="s">
        <v>132</v>
      </c>
      <c r="H39" s="342" t="s">
        <v>335</v>
      </c>
      <c r="I39" s="343"/>
      <c r="J39" s="318">
        <v>9</v>
      </c>
      <c r="K39" s="319"/>
      <c r="L39" s="313" t="s">
        <v>41</v>
      </c>
      <c r="M39" s="314"/>
      <c r="N39" s="25" t="s">
        <v>42</v>
      </c>
      <c r="O39" s="25" t="s">
        <v>43</v>
      </c>
      <c r="P39" s="25" t="s">
        <v>42</v>
      </c>
      <c r="Q39" s="313" t="s">
        <v>44</v>
      </c>
      <c r="R39" s="326"/>
      <c r="S39" s="326"/>
      <c r="T39" s="314"/>
      <c r="U39" s="313" t="s">
        <v>45</v>
      </c>
      <c r="V39" s="326"/>
      <c r="W39" s="314"/>
      <c r="X39" s="313" t="s">
        <v>46</v>
      </c>
      <c r="Y39" s="326"/>
      <c r="Z39" s="326"/>
      <c r="AA39" s="314"/>
      <c r="AB39" s="313" t="s">
        <v>872</v>
      </c>
      <c r="AC39" s="326"/>
      <c r="AD39" s="326"/>
      <c r="AE39" s="314"/>
      <c r="AF39" s="313" t="s">
        <v>336</v>
      </c>
      <c r="AG39" s="314"/>
      <c r="AH39" s="313" t="s">
        <v>42</v>
      </c>
      <c r="AI39" s="326"/>
      <c r="AJ39" s="314"/>
      <c r="AK39" s="25" t="s">
        <v>42</v>
      </c>
      <c r="AL39" s="344" t="s">
        <v>42</v>
      </c>
      <c r="AM39" s="345"/>
      <c r="AN39" s="311" t="s">
        <v>42</v>
      </c>
      <c r="AO39" s="312"/>
    </row>
    <row r="40" spans="1:41" s="26" customFormat="1" ht="20.100000000000001" customHeight="1">
      <c r="A40" s="411">
        <v>113098090027</v>
      </c>
      <c r="B40" s="412"/>
      <c r="C40" s="313" t="s">
        <v>337</v>
      </c>
      <c r="D40" s="326"/>
      <c r="E40" s="326"/>
      <c r="F40" s="314"/>
      <c r="G40" s="24" t="s">
        <v>132</v>
      </c>
      <c r="H40" s="342" t="s">
        <v>338</v>
      </c>
      <c r="I40" s="343"/>
      <c r="J40" s="318">
        <v>9</v>
      </c>
      <c r="K40" s="319"/>
      <c r="L40" s="313" t="s">
        <v>41</v>
      </c>
      <c r="M40" s="314"/>
      <c r="N40" s="25" t="s">
        <v>42</v>
      </c>
      <c r="O40" s="25" t="s">
        <v>43</v>
      </c>
      <c r="P40" s="25" t="s">
        <v>42</v>
      </c>
      <c r="Q40" s="313" t="s">
        <v>44</v>
      </c>
      <c r="R40" s="326"/>
      <c r="S40" s="326"/>
      <c r="T40" s="314"/>
      <c r="U40" s="313" t="s">
        <v>45</v>
      </c>
      <c r="V40" s="326"/>
      <c r="W40" s="314"/>
      <c r="X40" s="313" t="s">
        <v>46</v>
      </c>
      <c r="Y40" s="326"/>
      <c r="Z40" s="326"/>
      <c r="AA40" s="314"/>
      <c r="AB40" s="313" t="s">
        <v>873</v>
      </c>
      <c r="AC40" s="326"/>
      <c r="AD40" s="326"/>
      <c r="AE40" s="314"/>
      <c r="AF40" s="313" t="s">
        <v>196</v>
      </c>
      <c r="AG40" s="314"/>
      <c r="AH40" s="313" t="s">
        <v>42</v>
      </c>
      <c r="AI40" s="326"/>
      <c r="AJ40" s="314"/>
      <c r="AK40" s="25" t="s">
        <v>42</v>
      </c>
      <c r="AL40" s="344" t="s">
        <v>42</v>
      </c>
      <c r="AM40" s="345"/>
      <c r="AN40" s="311" t="s">
        <v>42</v>
      </c>
      <c r="AO40" s="312"/>
    </row>
    <row r="41" spans="1:41" s="26" customFormat="1" ht="28.2" customHeight="1">
      <c r="A41" s="411">
        <v>113098080026</v>
      </c>
      <c r="B41" s="412"/>
      <c r="C41" s="313" t="s">
        <v>552</v>
      </c>
      <c r="D41" s="326"/>
      <c r="E41" s="326"/>
      <c r="F41" s="314"/>
      <c r="G41" s="24" t="s">
        <v>132</v>
      </c>
      <c r="H41" s="342" t="s">
        <v>553</v>
      </c>
      <c r="I41" s="343"/>
      <c r="J41" s="318">
        <v>12</v>
      </c>
      <c r="K41" s="319"/>
      <c r="L41" s="313" t="s">
        <v>41</v>
      </c>
      <c r="M41" s="314"/>
      <c r="N41" s="25" t="s">
        <v>494</v>
      </c>
      <c r="O41" s="25" t="s">
        <v>43</v>
      </c>
      <c r="P41" s="25" t="s">
        <v>42</v>
      </c>
      <c r="Q41" s="313" t="s">
        <v>44</v>
      </c>
      <c r="R41" s="326"/>
      <c r="S41" s="326"/>
      <c r="T41" s="314"/>
      <c r="U41" s="313" t="s">
        <v>45</v>
      </c>
      <c r="V41" s="326"/>
      <c r="W41" s="314"/>
      <c r="X41" s="313" t="s">
        <v>46</v>
      </c>
      <c r="Y41" s="326"/>
      <c r="Z41" s="326"/>
      <c r="AA41" s="314"/>
      <c r="AB41" s="313" t="s">
        <v>884</v>
      </c>
      <c r="AC41" s="326"/>
      <c r="AD41" s="326"/>
      <c r="AE41" s="314"/>
      <c r="AF41" s="313" t="s">
        <v>501</v>
      </c>
      <c r="AG41" s="314"/>
      <c r="AH41" s="311"/>
      <c r="AI41" s="418"/>
      <c r="AJ41" s="312"/>
      <c r="AK41" s="25"/>
      <c r="AL41" s="363"/>
      <c r="AM41" s="364"/>
      <c r="AN41" s="82"/>
      <c r="AO41" s="83"/>
    </row>
    <row r="42" spans="1:41" s="26" customFormat="1" ht="27" customHeight="1">
      <c r="A42" s="411">
        <v>113098090028</v>
      </c>
      <c r="B42" s="412"/>
      <c r="C42" s="313" t="s">
        <v>339</v>
      </c>
      <c r="D42" s="326"/>
      <c r="E42" s="326"/>
      <c r="F42" s="314"/>
      <c r="G42" s="24" t="s">
        <v>132</v>
      </c>
      <c r="H42" s="342" t="s">
        <v>340</v>
      </c>
      <c r="I42" s="343"/>
      <c r="J42" s="318">
        <v>11</v>
      </c>
      <c r="K42" s="319"/>
      <c r="L42" s="313" t="s">
        <v>41</v>
      </c>
      <c r="M42" s="314"/>
      <c r="N42" s="25" t="s">
        <v>42</v>
      </c>
      <c r="O42" s="25" t="s">
        <v>43</v>
      </c>
      <c r="P42" s="25" t="s">
        <v>42</v>
      </c>
      <c r="Q42" s="313" t="s">
        <v>44</v>
      </c>
      <c r="R42" s="326"/>
      <c r="S42" s="326"/>
      <c r="T42" s="314"/>
      <c r="U42" s="313" t="s">
        <v>45</v>
      </c>
      <c r="V42" s="326"/>
      <c r="W42" s="314"/>
      <c r="X42" s="313" t="s">
        <v>46</v>
      </c>
      <c r="Y42" s="326"/>
      <c r="Z42" s="326"/>
      <c r="AA42" s="314"/>
      <c r="AB42" s="313" t="s">
        <v>874</v>
      </c>
      <c r="AC42" s="326"/>
      <c r="AD42" s="326"/>
      <c r="AE42" s="314"/>
      <c r="AF42" s="313" t="s">
        <v>341</v>
      </c>
      <c r="AG42" s="314"/>
      <c r="AH42" s="313" t="s">
        <v>42</v>
      </c>
      <c r="AI42" s="326"/>
      <c r="AJ42" s="314"/>
      <c r="AK42" s="25" t="s">
        <v>42</v>
      </c>
      <c r="AL42" s="344" t="s">
        <v>42</v>
      </c>
      <c r="AM42" s="345"/>
      <c r="AN42" s="311" t="s">
        <v>42</v>
      </c>
      <c r="AO42" s="312"/>
    </row>
    <row r="43" spans="1:41" s="26" customFormat="1" ht="20.100000000000001" customHeight="1">
      <c r="A43" s="411">
        <v>113098130034</v>
      </c>
      <c r="B43" s="412"/>
      <c r="C43" s="313" t="s">
        <v>342</v>
      </c>
      <c r="D43" s="326"/>
      <c r="E43" s="326"/>
      <c r="F43" s="314"/>
      <c r="G43" s="24" t="s">
        <v>132</v>
      </c>
      <c r="H43" s="342" t="s">
        <v>343</v>
      </c>
      <c r="I43" s="343"/>
      <c r="J43" s="318">
        <v>10</v>
      </c>
      <c r="K43" s="319"/>
      <c r="L43" s="313" t="s">
        <v>41</v>
      </c>
      <c r="M43" s="314"/>
      <c r="N43" s="25" t="s">
        <v>42</v>
      </c>
      <c r="O43" s="25" t="s">
        <v>43</v>
      </c>
      <c r="P43" s="25" t="s">
        <v>42</v>
      </c>
      <c r="Q43" s="313" t="s">
        <v>44</v>
      </c>
      <c r="R43" s="326"/>
      <c r="S43" s="326"/>
      <c r="T43" s="314"/>
      <c r="U43" s="313" t="s">
        <v>45</v>
      </c>
      <c r="V43" s="326"/>
      <c r="W43" s="314"/>
      <c r="X43" s="313" t="s">
        <v>46</v>
      </c>
      <c r="Y43" s="326"/>
      <c r="Z43" s="326"/>
      <c r="AA43" s="314"/>
      <c r="AB43" s="313" t="s">
        <v>875</v>
      </c>
      <c r="AC43" s="326"/>
      <c r="AD43" s="326"/>
      <c r="AE43" s="314"/>
      <c r="AF43" s="313" t="s">
        <v>344</v>
      </c>
      <c r="AG43" s="314"/>
      <c r="AH43" s="313" t="s">
        <v>42</v>
      </c>
      <c r="AI43" s="326"/>
      <c r="AJ43" s="314"/>
      <c r="AK43" s="25" t="s">
        <v>42</v>
      </c>
      <c r="AL43" s="344" t="s">
        <v>42</v>
      </c>
      <c r="AM43" s="345"/>
      <c r="AN43" s="311" t="s">
        <v>42</v>
      </c>
      <c r="AO43" s="312"/>
    </row>
    <row r="44" spans="1:41" s="26" customFormat="1" ht="27" customHeight="1">
      <c r="A44" s="411">
        <v>113098090032</v>
      </c>
      <c r="B44" s="412"/>
      <c r="C44" s="313" t="s">
        <v>345</v>
      </c>
      <c r="D44" s="326"/>
      <c r="E44" s="326"/>
      <c r="F44" s="314"/>
      <c r="G44" s="24" t="s">
        <v>132</v>
      </c>
      <c r="H44" s="342" t="s">
        <v>346</v>
      </c>
      <c r="I44" s="343"/>
      <c r="J44" s="318">
        <v>9</v>
      </c>
      <c r="K44" s="319"/>
      <c r="L44" s="313" t="s">
        <v>41</v>
      </c>
      <c r="M44" s="314"/>
      <c r="N44" s="25" t="s">
        <v>42</v>
      </c>
      <c r="O44" s="25" t="s">
        <v>43</v>
      </c>
      <c r="P44" s="25" t="s">
        <v>42</v>
      </c>
      <c r="Q44" s="313" t="s">
        <v>44</v>
      </c>
      <c r="R44" s="326"/>
      <c r="S44" s="326"/>
      <c r="T44" s="314"/>
      <c r="U44" s="313" t="s">
        <v>45</v>
      </c>
      <c r="V44" s="326"/>
      <c r="W44" s="314"/>
      <c r="X44" s="313" t="s">
        <v>46</v>
      </c>
      <c r="Y44" s="326"/>
      <c r="Z44" s="326"/>
      <c r="AA44" s="314"/>
      <c r="AB44" s="313" t="s">
        <v>876</v>
      </c>
      <c r="AC44" s="326"/>
      <c r="AD44" s="326"/>
      <c r="AE44" s="314"/>
      <c r="AF44" s="313" t="s">
        <v>347</v>
      </c>
      <c r="AG44" s="314"/>
      <c r="AH44" s="313" t="s">
        <v>42</v>
      </c>
      <c r="AI44" s="326"/>
      <c r="AJ44" s="314"/>
      <c r="AK44" s="25" t="s">
        <v>42</v>
      </c>
      <c r="AL44" s="344" t="s">
        <v>42</v>
      </c>
      <c r="AM44" s="345"/>
      <c r="AN44" s="311" t="s">
        <v>42</v>
      </c>
      <c r="AO44" s="312"/>
    </row>
    <row r="45" spans="1:41" s="26" customFormat="1" ht="27" customHeight="1">
      <c r="A45" s="411">
        <v>113098090033</v>
      </c>
      <c r="B45" s="412"/>
      <c r="C45" s="313" t="s">
        <v>348</v>
      </c>
      <c r="D45" s="326"/>
      <c r="E45" s="326"/>
      <c r="F45" s="314"/>
      <c r="G45" s="24" t="s">
        <v>132</v>
      </c>
      <c r="H45" s="342" t="s">
        <v>349</v>
      </c>
      <c r="I45" s="343"/>
      <c r="J45" s="318">
        <v>9</v>
      </c>
      <c r="K45" s="319"/>
      <c r="L45" s="313" t="s">
        <v>41</v>
      </c>
      <c r="M45" s="314"/>
      <c r="N45" s="25" t="s">
        <v>42</v>
      </c>
      <c r="O45" s="25" t="s">
        <v>43</v>
      </c>
      <c r="P45" s="25" t="s">
        <v>42</v>
      </c>
      <c r="Q45" s="313" t="s">
        <v>44</v>
      </c>
      <c r="R45" s="326"/>
      <c r="S45" s="326"/>
      <c r="T45" s="314"/>
      <c r="U45" s="313" t="s">
        <v>45</v>
      </c>
      <c r="V45" s="326"/>
      <c r="W45" s="314"/>
      <c r="X45" s="313" t="s">
        <v>46</v>
      </c>
      <c r="Y45" s="326"/>
      <c r="Z45" s="326"/>
      <c r="AA45" s="314"/>
      <c r="AB45" s="313" t="s">
        <v>877</v>
      </c>
      <c r="AC45" s="326"/>
      <c r="AD45" s="326"/>
      <c r="AE45" s="314"/>
      <c r="AF45" s="313" t="s">
        <v>350</v>
      </c>
      <c r="AG45" s="314"/>
      <c r="AH45" s="313" t="s">
        <v>42</v>
      </c>
      <c r="AI45" s="326"/>
      <c r="AJ45" s="314"/>
      <c r="AK45" s="25" t="s">
        <v>42</v>
      </c>
      <c r="AL45" s="344" t="s">
        <v>42</v>
      </c>
      <c r="AM45" s="345"/>
      <c r="AN45" s="311" t="s">
        <v>1058</v>
      </c>
      <c r="AO45" s="312"/>
    </row>
    <row r="46" spans="1:41" s="26" customFormat="1" ht="36.9" customHeight="1">
      <c r="A46" s="411">
        <v>113098090035</v>
      </c>
      <c r="B46" s="412"/>
      <c r="C46" s="313" t="s">
        <v>351</v>
      </c>
      <c r="D46" s="326"/>
      <c r="E46" s="326"/>
      <c r="F46" s="314"/>
      <c r="G46" s="24" t="s">
        <v>132</v>
      </c>
      <c r="H46" s="342" t="s">
        <v>352</v>
      </c>
      <c r="I46" s="343"/>
      <c r="J46" s="318">
        <v>11</v>
      </c>
      <c r="K46" s="319"/>
      <c r="L46" s="313" t="s">
        <v>41</v>
      </c>
      <c r="M46" s="314"/>
      <c r="N46" s="25" t="s">
        <v>42</v>
      </c>
      <c r="O46" s="25" t="s">
        <v>43</v>
      </c>
      <c r="P46" s="25" t="s">
        <v>42</v>
      </c>
      <c r="Q46" s="313" t="s">
        <v>44</v>
      </c>
      <c r="R46" s="326"/>
      <c r="S46" s="326"/>
      <c r="T46" s="314"/>
      <c r="U46" s="313" t="s">
        <v>45</v>
      </c>
      <c r="V46" s="326"/>
      <c r="W46" s="314"/>
      <c r="X46" s="313" t="s">
        <v>46</v>
      </c>
      <c r="Y46" s="326"/>
      <c r="Z46" s="326"/>
      <c r="AA46" s="314"/>
      <c r="AB46" s="313" t="s">
        <v>878</v>
      </c>
      <c r="AC46" s="326"/>
      <c r="AD46" s="326"/>
      <c r="AE46" s="314"/>
      <c r="AF46" s="313" t="s">
        <v>353</v>
      </c>
      <c r="AG46" s="314"/>
      <c r="AH46" s="313" t="s">
        <v>42</v>
      </c>
      <c r="AI46" s="326"/>
      <c r="AJ46" s="314"/>
      <c r="AK46" s="25" t="s">
        <v>42</v>
      </c>
      <c r="AL46" s="344" t="s">
        <v>42</v>
      </c>
      <c r="AM46" s="345"/>
      <c r="AN46" s="311" t="s">
        <v>42</v>
      </c>
      <c r="AO46" s="312"/>
    </row>
    <row r="47" spans="1:41" s="26" customFormat="1" ht="27" customHeight="1">
      <c r="A47" s="411">
        <v>113098090038</v>
      </c>
      <c r="B47" s="412"/>
      <c r="C47" s="313" t="s">
        <v>354</v>
      </c>
      <c r="D47" s="326"/>
      <c r="E47" s="326"/>
      <c r="F47" s="314"/>
      <c r="G47" s="24" t="s">
        <v>132</v>
      </c>
      <c r="H47" s="342" t="s">
        <v>355</v>
      </c>
      <c r="I47" s="343"/>
      <c r="J47" s="318">
        <v>10</v>
      </c>
      <c r="K47" s="319"/>
      <c r="L47" s="313" t="s">
        <v>41</v>
      </c>
      <c r="M47" s="314"/>
      <c r="N47" s="25" t="s">
        <v>42</v>
      </c>
      <c r="O47" s="25" t="s">
        <v>43</v>
      </c>
      <c r="P47" s="25" t="s">
        <v>42</v>
      </c>
      <c r="Q47" s="313" t="s">
        <v>44</v>
      </c>
      <c r="R47" s="326"/>
      <c r="S47" s="326"/>
      <c r="T47" s="314"/>
      <c r="U47" s="313" t="s">
        <v>45</v>
      </c>
      <c r="V47" s="326"/>
      <c r="W47" s="314"/>
      <c r="X47" s="313" t="s">
        <v>46</v>
      </c>
      <c r="Y47" s="326"/>
      <c r="Z47" s="326"/>
      <c r="AA47" s="314"/>
      <c r="AB47" s="313" t="s">
        <v>865</v>
      </c>
      <c r="AC47" s="326"/>
      <c r="AD47" s="326"/>
      <c r="AE47" s="314"/>
      <c r="AF47" s="313" t="s">
        <v>302</v>
      </c>
      <c r="AG47" s="314"/>
      <c r="AH47" s="313" t="s">
        <v>42</v>
      </c>
      <c r="AI47" s="326"/>
      <c r="AJ47" s="314"/>
      <c r="AK47" s="25" t="s">
        <v>42</v>
      </c>
      <c r="AL47" s="344" t="s">
        <v>42</v>
      </c>
      <c r="AM47" s="345"/>
      <c r="AN47" s="311" t="s">
        <v>42</v>
      </c>
      <c r="AO47" s="312"/>
    </row>
    <row r="48" spans="1:41" s="63" customFormat="1" ht="27" customHeight="1">
      <c r="A48" s="405">
        <v>113098130048</v>
      </c>
      <c r="B48" s="406"/>
      <c r="C48" s="146" t="s">
        <v>1271</v>
      </c>
      <c r="D48" s="147"/>
      <c r="E48" s="147"/>
      <c r="F48" s="148"/>
      <c r="G48" s="4" t="s">
        <v>132</v>
      </c>
      <c r="H48" s="320">
        <v>37572</v>
      </c>
      <c r="I48" s="351"/>
      <c r="J48" s="409">
        <v>11</v>
      </c>
      <c r="K48" s="410"/>
      <c r="L48" s="146" t="s">
        <v>41</v>
      </c>
      <c r="M48" s="148"/>
      <c r="N48" s="5"/>
      <c r="O48" s="5" t="s">
        <v>43</v>
      </c>
      <c r="P48" s="5"/>
      <c r="Q48" s="146" t="s">
        <v>44</v>
      </c>
      <c r="R48" s="147"/>
      <c r="S48" s="147"/>
      <c r="T48" s="148"/>
      <c r="U48" s="359" t="s">
        <v>45</v>
      </c>
      <c r="V48" s="350"/>
      <c r="W48" s="68"/>
      <c r="X48" s="146" t="s">
        <v>46</v>
      </c>
      <c r="Y48" s="147"/>
      <c r="Z48" s="147"/>
      <c r="AA48" s="68"/>
      <c r="AB48" s="359" t="s">
        <v>1272</v>
      </c>
      <c r="AC48" s="350"/>
      <c r="AD48" s="350"/>
      <c r="AE48" s="351"/>
      <c r="AF48" s="146" t="s">
        <v>1273</v>
      </c>
      <c r="AG48" s="148"/>
      <c r="AH48" s="359"/>
      <c r="AI48" s="350"/>
      <c r="AJ48" s="351"/>
      <c r="AK48" s="5"/>
      <c r="AL48" s="419"/>
      <c r="AM48" s="420"/>
      <c r="AN48" s="69"/>
      <c r="AO48" s="70"/>
    </row>
    <row r="49" spans="1:41" ht="27" customHeight="1">
      <c r="A49" s="405">
        <v>113098090040</v>
      </c>
      <c r="B49" s="406"/>
      <c r="C49" s="146" t="s">
        <v>357</v>
      </c>
      <c r="D49" s="147"/>
      <c r="E49" s="147"/>
      <c r="F49" s="148"/>
      <c r="G49" s="4" t="s">
        <v>132</v>
      </c>
      <c r="H49" s="407" t="s">
        <v>358</v>
      </c>
      <c r="I49" s="408"/>
      <c r="J49" s="409">
        <v>9</v>
      </c>
      <c r="K49" s="410"/>
      <c r="L49" s="146" t="s">
        <v>41</v>
      </c>
      <c r="M49" s="148"/>
      <c r="N49" s="5" t="s">
        <v>42</v>
      </c>
      <c r="O49" s="5" t="s">
        <v>43</v>
      </c>
      <c r="P49" s="5" t="s">
        <v>42</v>
      </c>
      <c r="Q49" s="146" t="s">
        <v>44</v>
      </c>
      <c r="R49" s="147"/>
      <c r="S49" s="147"/>
      <c r="T49" s="148"/>
      <c r="U49" s="146" t="s">
        <v>45</v>
      </c>
      <c r="V49" s="147"/>
      <c r="W49" s="148"/>
      <c r="X49" s="146" t="s">
        <v>46</v>
      </c>
      <c r="Y49" s="147"/>
      <c r="Z49" s="147"/>
      <c r="AA49" s="148"/>
      <c r="AB49" s="146"/>
      <c r="AC49" s="147"/>
      <c r="AD49" s="147"/>
      <c r="AE49" s="148"/>
      <c r="AF49" s="146" t="s">
        <v>359</v>
      </c>
      <c r="AG49" s="148"/>
      <c r="AH49" s="146" t="s">
        <v>42</v>
      </c>
      <c r="AI49" s="147"/>
      <c r="AJ49" s="148"/>
      <c r="AK49" s="5" t="s">
        <v>42</v>
      </c>
      <c r="AL49" s="414" t="s">
        <v>42</v>
      </c>
      <c r="AM49" s="415"/>
      <c r="AN49" s="359" t="s">
        <v>1059</v>
      </c>
      <c r="AO49" s="351"/>
    </row>
    <row r="50" spans="1:41" ht="36.9" customHeight="1">
      <c r="A50" s="405">
        <v>113098090047</v>
      </c>
      <c r="B50" s="406"/>
      <c r="C50" s="146" t="s">
        <v>360</v>
      </c>
      <c r="D50" s="147"/>
      <c r="E50" s="147"/>
      <c r="F50" s="148"/>
      <c r="G50" s="4" t="s">
        <v>132</v>
      </c>
      <c r="H50" s="407" t="s">
        <v>361</v>
      </c>
      <c r="I50" s="408"/>
      <c r="J50" s="409">
        <v>11</v>
      </c>
      <c r="K50" s="410"/>
      <c r="L50" s="146" t="s">
        <v>41</v>
      </c>
      <c r="M50" s="148"/>
      <c r="N50" s="5" t="s">
        <v>42</v>
      </c>
      <c r="O50" s="5" t="s">
        <v>43</v>
      </c>
      <c r="P50" s="5" t="s">
        <v>42</v>
      </c>
      <c r="Q50" s="146" t="s">
        <v>44</v>
      </c>
      <c r="R50" s="147"/>
      <c r="S50" s="147"/>
      <c r="T50" s="148"/>
      <c r="U50" s="146" t="s">
        <v>45</v>
      </c>
      <c r="V50" s="147"/>
      <c r="W50" s="148"/>
      <c r="X50" s="146" t="s">
        <v>46</v>
      </c>
      <c r="Y50" s="147"/>
      <c r="Z50" s="147"/>
      <c r="AA50" s="148"/>
      <c r="AB50" s="146" t="s">
        <v>879</v>
      </c>
      <c r="AC50" s="147"/>
      <c r="AD50" s="147"/>
      <c r="AE50" s="148"/>
      <c r="AF50" s="146" t="s">
        <v>362</v>
      </c>
      <c r="AG50" s="148"/>
      <c r="AH50" s="146" t="s">
        <v>42</v>
      </c>
      <c r="AI50" s="147"/>
      <c r="AJ50" s="148"/>
      <c r="AK50" s="5" t="s">
        <v>42</v>
      </c>
      <c r="AL50" s="414" t="s">
        <v>42</v>
      </c>
      <c r="AM50" s="415"/>
      <c r="AN50" s="359" t="s">
        <v>1060</v>
      </c>
      <c r="AO50" s="351"/>
    </row>
    <row r="51" spans="1:41" ht="36.9" customHeight="1">
      <c r="A51" s="405">
        <v>113098090048</v>
      </c>
      <c r="B51" s="406"/>
      <c r="C51" s="146" t="s">
        <v>363</v>
      </c>
      <c r="D51" s="147"/>
      <c r="E51" s="147"/>
      <c r="F51" s="148"/>
      <c r="G51" s="4" t="s">
        <v>132</v>
      </c>
      <c r="H51" s="407" t="s">
        <v>364</v>
      </c>
      <c r="I51" s="408"/>
      <c r="J51" s="409">
        <v>9</v>
      </c>
      <c r="K51" s="410"/>
      <c r="L51" s="146" t="s">
        <v>41</v>
      </c>
      <c r="M51" s="148"/>
      <c r="N51" s="5" t="s">
        <v>42</v>
      </c>
      <c r="O51" s="5" t="s">
        <v>43</v>
      </c>
      <c r="P51" s="5" t="s">
        <v>42</v>
      </c>
      <c r="Q51" s="146" t="s">
        <v>44</v>
      </c>
      <c r="R51" s="147"/>
      <c r="S51" s="147"/>
      <c r="T51" s="148"/>
      <c r="U51" s="146" t="s">
        <v>45</v>
      </c>
      <c r="V51" s="147"/>
      <c r="W51" s="148"/>
      <c r="X51" s="146" t="s">
        <v>46</v>
      </c>
      <c r="Y51" s="147"/>
      <c r="Z51" s="147"/>
      <c r="AA51" s="148"/>
      <c r="AB51" s="146" t="s">
        <v>879</v>
      </c>
      <c r="AC51" s="147"/>
      <c r="AD51" s="147"/>
      <c r="AE51" s="148"/>
      <c r="AF51" s="146" t="s">
        <v>362</v>
      </c>
      <c r="AG51" s="148"/>
      <c r="AH51" s="146" t="s">
        <v>42</v>
      </c>
      <c r="AI51" s="147"/>
      <c r="AJ51" s="148"/>
      <c r="AK51" s="5" t="s">
        <v>42</v>
      </c>
      <c r="AL51" s="414" t="s">
        <v>42</v>
      </c>
      <c r="AM51" s="415"/>
      <c r="AN51" s="359" t="s">
        <v>1061</v>
      </c>
      <c r="AO51" s="351"/>
    </row>
    <row r="52" spans="1:41" ht="20.100000000000001" customHeight="1">
      <c r="A52" s="405">
        <v>113098090050</v>
      </c>
      <c r="B52" s="406"/>
      <c r="C52" s="146" t="s">
        <v>366</v>
      </c>
      <c r="D52" s="147"/>
      <c r="E52" s="147"/>
      <c r="F52" s="148"/>
      <c r="G52" s="4" t="s">
        <v>132</v>
      </c>
      <c r="H52" s="407" t="s">
        <v>367</v>
      </c>
      <c r="I52" s="408"/>
      <c r="J52" s="409">
        <v>9</v>
      </c>
      <c r="K52" s="410"/>
      <c r="L52" s="146" t="s">
        <v>41</v>
      </c>
      <c r="M52" s="148"/>
      <c r="N52" s="5" t="s">
        <v>42</v>
      </c>
      <c r="O52" s="5" t="s">
        <v>43</v>
      </c>
      <c r="P52" s="5" t="s">
        <v>42</v>
      </c>
      <c r="Q52" s="146" t="s">
        <v>44</v>
      </c>
      <c r="R52" s="147"/>
      <c r="S52" s="147"/>
      <c r="T52" s="148"/>
      <c r="U52" s="146" t="s">
        <v>45</v>
      </c>
      <c r="V52" s="147"/>
      <c r="W52" s="148"/>
      <c r="X52" s="146" t="s">
        <v>46</v>
      </c>
      <c r="Y52" s="147"/>
      <c r="Z52" s="147"/>
      <c r="AA52" s="148"/>
      <c r="AB52" s="146" t="s">
        <v>849</v>
      </c>
      <c r="AC52" s="147"/>
      <c r="AD52" s="147"/>
      <c r="AE52" s="148"/>
      <c r="AF52" s="146" t="s">
        <v>183</v>
      </c>
      <c r="AG52" s="148"/>
      <c r="AH52" s="146" t="s">
        <v>42</v>
      </c>
      <c r="AI52" s="147"/>
      <c r="AJ52" s="148"/>
      <c r="AK52" s="5" t="s">
        <v>42</v>
      </c>
      <c r="AL52" s="414" t="s">
        <v>42</v>
      </c>
      <c r="AM52" s="415"/>
      <c r="AN52" s="359" t="s">
        <v>1062</v>
      </c>
      <c r="AO52" s="351"/>
    </row>
    <row r="53" spans="1:41" ht="20.100000000000001" customHeight="1">
      <c r="A53" s="144">
        <v>22</v>
      </c>
      <c r="B53" s="145"/>
      <c r="C53" s="146" t="s">
        <v>222</v>
      </c>
      <c r="D53" s="147"/>
      <c r="E53" s="147"/>
      <c r="F53" s="148"/>
      <c r="G53" s="6" t="s">
        <v>42</v>
      </c>
      <c r="H53" s="149" t="s">
        <v>42</v>
      </c>
      <c r="I53" s="150"/>
      <c r="J53" s="139" t="s">
        <v>42</v>
      </c>
      <c r="K53" s="140"/>
      <c r="L53" s="139" t="s">
        <v>42</v>
      </c>
      <c r="M53" s="140"/>
      <c r="N53" s="7" t="s">
        <v>42</v>
      </c>
      <c r="O53" s="7" t="s">
        <v>42</v>
      </c>
      <c r="P53" s="7" t="s">
        <v>42</v>
      </c>
      <c r="Q53" s="139" t="s">
        <v>42</v>
      </c>
      <c r="R53" s="153"/>
      <c r="S53" s="153"/>
      <c r="T53" s="140"/>
      <c r="U53" s="139" t="s">
        <v>42</v>
      </c>
      <c r="V53" s="153"/>
      <c r="W53" s="140"/>
      <c r="X53" s="139" t="s">
        <v>42</v>
      </c>
      <c r="Y53" s="153"/>
      <c r="Z53" s="153"/>
      <c r="AA53" s="140"/>
      <c r="AB53" s="139" t="s">
        <v>42</v>
      </c>
      <c r="AC53" s="153"/>
      <c r="AD53" s="153"/>
      <c r="AE53" s="140"/>
      <c r="AF53" s="139" t="s">
        <v>42</v>
      </c>
      <c r="AG53" s="140"/>
      <c r="AH53" s="373" t="s">
        <v>42</v>
      </c>
      <c r="AI53" s="375"/>
      <c r="AJ53" s="374"/>
      <c r="AK53" s="6" t="s">
        <v>42</v>
      </c>
      <c r="AL53" s="373" t="s">
        <v>42</v>
      </c>
      <c r="AM53" s="374"/>
      <c r="AN53" s="373" t="s">
        <v>42</v>
      </c>
      <c r="AO53" s="374"/>
    </row>
    <row r="54" spans="1:41" ht="20.100000000000001" customHeight="1">
      <c r="A54" s="144">
        <v>45</v>
      </c>
      <c r="B54" s="145"/>
      <c r="C54" s="146" t="s">
        <v>223</v>
      </c>
      <c r="D54" s="147"/>
      <c r="E54" s="147"/>
      <c r="F54" s="148"/>
      <c r="G54" s="6" t="s">
        <v>42</v>
      </c>
      <c r="H54" s="149" t="s">
        <v>42</v>
      </c>
      <c r="I54" s="150"/>
      <c r="J54" s="139" t="s">
        <v>42</v>
      </c>
      <c r="K54" s="140"/>
      <c r="L54" s="139" t="s">
        <v>42</v>
      </c>
      <c r="M54" s="140"/>
      <c r="N54" s="7" t="s">
        <v>42</v>
      </c>
      <c r="O54" s="7" t="s">
        <v>42</v>
      </c>
      <c r="P54" s="7" t="s">
        <v>42</v>
      </c>
      <c r="Q54" s="139" t="s">
        <v>42</v>
      </c>
      <c r="R54" s="153"/>
      <c r="S54" s="153"/>
      <c r="T54" s="140"/>
      <c r="U54" s="139" t="s">
        <v>42</v>
      </c>
      <c r="V54" s="153"/>
      <c r="W54" s="140"/>
      <c r="X54" s="139" t="s">
        <v>42</v>
      </c>
      <c r="Y54" s="153"/>
      <c r="Z54" s="153"/>
      <c r="AA54" s="140"/>
      <c r="AB54" s="139" t="s">
        <v>42</v>
      </c>
      <c r="AC54" s="153"/>
      <c r="AD54" s="153"/>
      <c r="AE54" s="140"/>
      <c r="AF54" s="139" t="s">
        <v>42</v>
      </c>
      <c r="AG54" s="140"/>
      <c r="AH54" s="373" t="s">
        <v>42</v>
      </c>
      <c r="AI54" s="375"/>
      <c r="AJ54" s="374"/>
      <c r="AK54" s="6" t="s">
        <v>42</v>
      </c>
      <c r="AL54" s="373" t="s">
        <v>42</v>
      </c>
      <c r="AM54" s="374"/>
      <c r="AN54" s="373" t="s">
        <v>42</v>
      </c>
      <c r="AO54" s="374"/>
    </row>
    <row r="55" spans="1:41" ht="15" customHeight="1">
      <c r="A55" s="174" t="s">
        <v>224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69" t="s">
        <v>42</v>
      </c>
      <c r="U55" s="143"/>
      <c r="V55" s="169" t="s">
        <v>42</v>
      </c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</row>
    <row r="56" spans="1:41" ht="15" customHeight="1">
      <c r="A56" s="8" t="s">
        <v>225</v>
      </c>
      <c r="B56" s="165" t="s">
        <v>226</v>
      </c>
      <c r="C56" s="175"/>
      <c r="D56" s="176" t="s">
        <v>227</v>
      </c>
      <c r="E56" s="177"/>
      <c r="F56" s="177"/>
      <c r="G56" s="177"/>
      <c r="H56" s="178"/>
      <c r="I56" s="176" t="s">
        <v>225</v>
      </c>
      <c r="J56" s="177"/>
      <c r="K56" s="177"/>
      <c r="L56" s="178"/>
      <c r="M56" s="3" t="s">
        <v>226</v>
      </c>
      <c r="N56" s="176" t="s">
        <v>227</v>
      </c>
      <c r="O56" s="177"/>
      <c r="P56" s="177"/>
      <c r="Q56" s="177"/>
      <c r="R56" s="177"/>
      <c r="S56" s="178"/>
      <c r="T56" s="143"/>
      <c r="U56" s="143"/>
      <c r="V56" s="165" t="s">
        <v>228</v>
      </c>
      <c r="W56" s="166"/>
      <c r="X56" s="175"/>
      <c r="Y56" s="18" t="s">
        <v>229</v>
      </c>
      <c r="Z56" s="158" t="s">
        <v>230</v>
      </c>
      <c r="AA56" s="159"/>
      <c r="AB56" s="198"/>
      <c r="AC56" s="169" t="s">
        <v>42</v>
      </c>
      <c r="AD56" s="170" t="s">
        <v>231</v>
      </c>
      <c r="AE56" s="143"/>
      <c r="AF56" s="143"/>
      <c r="AG56" s="143"/>
      <c r="AH56" s="143"/>
      <c r="AI56" s="169" t="s">
        <v>42</v>
      </c>
      <c r="AJ56" s="170" t="s">
        <v>232</v>
      </c>
      <c r="AK56" s="143"/>
      <c r="AL56" s="143"/>
      <c r="AM56" s="143"/>
      <c r="AN56" s="143"/>
      <c r="AO56" s="143"/>
    </row>
    <row r="57" spans="1:41" ht="24.9" customHeight="1" thickBot="1">
      <c r="A57" s="171" t="s">
        <v>233</v>
      </c>
      <c r="B57" s="179" t="s">
        <v>234</v>
      </c>
      <c r="C57" s="180"/>
      <c r="D57" s="185" t="s">
        <v>235</v>
      </c>
      <c r="E57" s="186"/>
      <c r="F57" s="186"/>
      <c r="G57" s="186"/>
      <c r="H57" s="187"/>
      <c r="I57" s="185" t="s">
        <v>236</v>
      </c>
      <c r="J57" s="186"/>
      <c r="K57" s="186"/>
      <c r="L57" s="187"/>
      <c r="M57" s="193" t="s">
        <v>237</v>
      </c>
      <c r="N57" s="185" t="s">
        <v>238</v>
      </c>
      <c r="O57" s="186"/>
      <c r="P57" s="186"/>
      <c r="Q57" s="186"/>
      <c r="R57" s="186"/>
      <c r="S57" s="187"/>
      <c r="T57" s="143"/>
      <c r="U57" s="143"/>
      <c r="V57" s="165" t="s">
        <v>239</v>
      </c>
      <c r="W57" s="166"/>
      <c r="X57" s="166"/>
      <c r="Y57" s="19">
        <v>23</v>
      </c>
      <c r="Z57" s="196">
        <v>24</v>
      </c>
      <c r="AA57" s="196"/>
      <c r="AB57" s="197"/>
      <c r="AC57" s="143"/>
      <c r="AD57" s="157" t="s">
        <v>569</v>
      </c>
      <c r="AE57" s="157"/>
      <c r="AF57" s="157"/>
      <c r="AG57" s="157"/>
      <c r="AH57" s="157"/>
      <c r="AI57" s="143"/>
      <c r="AJ57" s="157" t="s">
        <v>1094</v>
      </c>
      <c r="AK57" s="157"/>
      <c r="AL57" s="157"/>
      <c r="AM57" s="157"/>
      <c r="AN57" s="157"/>
      <c r="AO57" s="157"/>
    </row>
    <row r="58" spans="1:41" ht="0.9" customHeight="1">
      <c r="A58" s="172"/>
      <c r="B58" s="181"/>
      <c r="C58" s="182"/>
      <c r="D58" s="188"/>
      <c r="E58" s="143"/>
      <c r="F58" s="143"/>
      <c r="G58" s="143"/>
      <c r="H58" s="189"/>
      <c r="I58" s="188"/>
      <c r="J58" s="143"/>
      <c r="K58" s="143"/>
      <c r="L58" s="189"/>
      <c r="M58" s="194"/>
      <c r="N58" s="188"/>
      <c r="O58" s="143"/>
      <c r="P58" s="143"/>
      <c r="Q58" s="143"/>
      <c r="R58" s="143"/>
      <c r="S58" s="189"/>
      <c r="T58" s="143"/>
      <c r="U58" s="143"/>
      <c r="V58" s="158" t="s">
        <v>242</v>
      </c>
      <c r="W58" s="159"/>
      <c r="X58" s="159"/>
      <c r="Y58" s="20"/>
      <c r="Z58" s="2">
        <v>21</v>
      </c>
      <c r="AA58" s="2"/>
      <c r="AB58" s="21"/>
      <c r="AC58" s="143"/>
      <c r="AD58" s="162" t="s">
        <v>243</v>
      </c>
      <c r="AE58" s="143"/>
      <c r="AF58" s="143"/>
      <c r="AG58" s="143"/>
      <c r="AH58" s="143"/>
      <c r="AI58" s="143"/>
      <c r="AJ58" s="162" t="s">
        <v>244</v>
      </c>
      <c r="AK58" s="143"/>
      <c r="AL58" s="143"/>
      <c r="AM58" s="143"/>
      <c r="AN58" s="143"/>
      <c r="AO58" s="143"/>
    </row>
    <row r="59" spans="1:41" ht="18.899999999999999" customHeight="1" thickBot="1">
      <c r="A59" s="172"/>
      <c r="B59" s="181"/>
      <c r="C59" s="182"/>
      <c r="D59" s="188"/>
      <c r="E59" s="143"/>
      <c r="F59" s="143"/>
      <c r="G59" s="143"/>
      <c r="H59" s="189"/>
      <c r="I59" s="188"/>
      <c r="J59" s="143"/>
      <c r="K59" s="143"/>
      <c r="L59" s="189"/>
      <c r="M59" s="194"/>
      <c r="N59" s="188"/>
      <c r="O59" s="143"/>
      <c r="P59" s="143"/>
      <c r="Q59" s="143"/>
      <c r="R59" s="143"/>
      <c r="S59" s="189"/>
      <c r="T59" s="143"/>
      <c r="U59" s="143"/>
      <c r="V59" s="160"/>
      <c r="W59" s="161"/>
      <c r="X59" s="161"/>
      <c r="Y59" s="22">
        <v>22</v>
      </c>
      <c r="Z59" s="163">
        <v>21</v>
      </c>
      <c r="AA59" s="163"/>
      <c r="AB59" s="164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</row>
    <row r="60" spans="1:41" ht="24.9" customHeight="1" thickBot="1">
      <c r="A60" s="173"/>
      <c r="B60" s="183"/>
      <c r="C60" s="184"/>
      <c r="D60" s="190"/>
      <c r="E60" s="191"/>
      <c r="F60" s="191"/>
      <c r="G60" s="191"/>
      <c r="H60" s="192"/>
      <c r="I60" s="190"/>
      <c r="J60" s="191"/>
      <c r="K60" s="191"/>
      <c r="L60" s="192"/>
      <c r="M60" s="195"/>
      <c r="N60" s="190"/>
      <c r="O60" s="191"/>
      <c r="P60" s="191"/>
      <c r="Q60" s="191"/>
      <c r="R60" s="191"/>
      <c r="S60" s="192"/>
      <c r="T60" s="143"/>
      <c r="U60" s="143"/>
      <c r="V60" s="165" t="s">
        <v>245</v>
      </c>
      <c r="W60" s="166"/>
      <c r="X60" s="166"/>
      <c r="Y60" s="23">
        <v>45</v>
      </c>
      <c r="Z60" s="167">
        <v>45</v>
      </c>
      <c r="AA60" s="167"/>
      <c r="AB60" s="168"/>
      <c r="AC60" s="143"/>
      <c r="AD60" s="141" t="s">
        <v>1310</v>
      </c>
      <c r="AE60" s="141"/>
      <c r="AF60" s="141"/>
      <c r="AG60" s="141" t="s">
        <v>247</v>
      </c>
      <c r="AH60" s="141"/>
      <c r="AI60" s="143"/>
      <c r="AJ60" s="141" t="s">
        <v>1310</v>
      </c>
      <c r="AK60" s="141"/>
      <c r="AL60" s="141"/>
      <c r="AM60" s="141" t="s">
        <v>247</v>
      </c>
      <c r="AN60" s="141"/>
      <c r="AO60" s="141"/>
    </row>
    <row r="61" spans="1:41" ht="20.100000000000001" customHeight="1">
      <c r="A61" s="142" t="s">
        <v>1309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2"/>
    </row>
  </sheetData>
  <mergeCells count="682">
    <mergeCell ref="AM60:AO60"/>
    <mergeCell ref="A61:AN61"/>
    <mergeCell ref="N57:S60"/>
    <mergeCell ref="V57:X57"/>
    <mergeCell ref="Z57:AB57"/>
    <mergeCell ref="AD57:AH57"/>
    <mergeCell ref="AJ57:AO57"/>
    <mergeCell ref="V58:X59"/>
    <mergeCell ref="AD58:AH59"/>
    <mergeCell ref="AJ58:AO59"/>
    <mergeCell ref="Z59:AB59"/>
    <mergeCell ref="V60:X60"/>
    <mergeCell ref="Z60:AB60"/>
    <mergeCell ref="AD60:AF60"/>
    <mergeCell ref="AG60:AH60"/>
    <mergeCell ref="AJ60:AL60"/>
    <mergeCell ref="A55:S55"/>
    <mergeCell ref="T55:U60"/>
    <mergeCell ref="V55:AO55"/>
    <mergeCell ref="B56:C56"/>
    <mergeCell ref="D56:H56"/>
    <mergeCell ref="I56:L56"/>
    <mergeCell ref="N56:S56"/>
    <mergeCell ref="V56:X56"/>
    <mergeCell ref="Q54:T54"/>
    <mergeCell ref="U54:W54"/>
    <mergeCell ref="X54:AA54"/>
    <mergeCell ref="AB54:AE54"/>
    <mergeCell ref="AF54:AG54"/>
    <mergeCell ref="AH54:AJ54"/>
    <mergeCell ref="Z56:AB56"/>
    <mergeCell ref="AC56:AC60"/>
    <mergeCell ref="AD56:AH56"/>
    <mergeCell ref="AI56:AI60"/>
    <mergeCell ref="AJ56:AO56"/>
    <mergeCell ref="A57:A60"/>
    <mergeCell ref="B57:C60"/>
    <mergeCell ref="D57:H60"/>
    <mergeCell ref="I57:L60"/>
    <mergeCell ref="M57:M60"/>
    <mergeCell ref="AB53:AE53"/>
    <mergeCell ref="AF53:AG53"/>
    <mergeCell ref="AH53:AJ53"/>
    <mergeCell ref="AL53:AM53"/>
    <mergeCell ref="AN53:AO53"/>
    <mergeCell ref="A54:B54"/>
    <mergeCell ref="C54:F54"/>
    <mergeCell ref="H54:I54"/>
    <mergeCell ref="J54:K54"/>
    <mergeCell ref="L54:M54"/>
    <mergeCell ref="AL54:AM54"/>
    <mergeCell ref="AN54:AO54"/>
    <mergeCell ref="A53:B53"/>
    <mergeCell ref="C53:F53"/>
    <mergeCell ref="H53:I53"/>
    <mergeCell ref="J53:K53"/>
    <mergeCell ref="L53:M53"/>
    <mergeCell ref="Q53:T53"/>
    <mergeCell ref="U53:W53"/>
    <mergeCell ref="X53:AA53"/>
    <mergeCell ref="A52:B52"/>
    <mergeCell ref="C52:F52"/>
    <mergeCell ref="H52:I52"/>
    <mergeCell ref="J52:K52"/>
    <mergeCell ref="L52:M52"/>
    <mergeCell ref="AL52:AM52"/>
    <mergeCell ref="AN52:AO52"/>
    <mergeCell ref="AB52:AE52"/>
    <mergeCell ref="AF52:AG52"/>
    <mergeCell ref="AH52:AJ52"/>
    <mergeCell ref="U51:W51"/>
    <mergeCell ref="X51:AA51"/>
    <mergeCell ref="AB50:AE50"/>
    <mergeCell ref="AF50:AG50"/>
    <mergeCell ref="AH50:AJ50"/>
    <mergeCell ref="AL50:AM50"/>
    <mergeCell ref="Q52:T52"/>
    <mergeCell ref="U52:W52"/>
    <mergeCell ref="X52:AA52"/>
    <mergeCell ref="AN49:AO49"/>
    <mergeCell ref="AB49:AE49"/>
    <mergeCell ref="AF49:AG49"/>
    <mergeCell ref="AH49:AJ49"/>
    <mergeCell ref="AN50:AO50"/>
    <mergeCell ref="A51:B51"/>
    <mergeCell ref="C51:F51"/>
    <mergeCell ref="H51:I51"/>
    <mergeCell ref="J51:K51"/>
    <mergeCell ref="L51:M51"/>
    <mergeCell ref="AL51:AM51"/>
    <mergeCell ref="AN51:AO51"/>
    <mergeCell ref="AB51:AE51"/>
    <mergeCell ref="AF51:AG51"/>
    <mergeCell ref="AH51:AJ51"/>
    <mergeCell ref="A50:B50"/>
    <mergeCell ref="C50:F50"/>
    <mergeCell ref="H50:I50"/>
    <mergeCell ref="J50:K50"/>
    <mergeCell ref="L50:M50"/>
    <mergeCell ref="Q50:T50"/>
    <mergeCell ref="U50:W50"/>
    <mergeCell ref="X50:AA50"/>
    <mergeCell ref="Q51:T51"/>
    <mergeCell ref="AH46:AJ46"/>
    <mergeCell ref="AL46:AM46"/>
    <mergeCell ref="Q49:T49"/>
    <mergeCell ref="U49:W49"/>
    <mergeCell ref="X49:AA49"/>
    <mergeCell ref="A49:B49"/>
    <mergeCell ref="C49:F49"/>
    <mergeCell ref="H49:I49"/>
    <mergeCell ref="J49:K49"/>
    <mergeCell ref="L49:M49"/>
    <mergeCell ref="AL49:AM49"/>
    <mergeCell ref="AH48:AJ48"/>
    <mergeCell ref="AN46:AO46"/>
    <mergeCell ref="A47:B47"/>
    <mergeCell ref="C47:F47"/>
    <mergeCell ref="H47:I47"/>
    <mergeCell ref="J47:K47"/>
    <mergeCell ref="L47:M47"/>
    <mergeCell ref="AL47:AM47"/>
    <mergeCell ref="AN47:AO47"/>
    <mergeCell ref="AB47:AE47"/>
    <mergeCell ref="AF47:AG47"/>
    <mergeCell ref="AH47:AJ47"/>
    <mergeCell ref="A46:B46"/>
    <mergeCell ref="C46:F46"/>
    <mergeCell ref="H46:I46"/>
    <mergeCell ref="J46:K46"/>
    <mergeCell ref="L46:M46"/>
    <mergeCell ref="Q46:T46"/>
    <mergeCell ref="U46:W46"/>
    <mergeCell ref="X46:AA46"/>
    <mergeCell ref="Q47:T47"/>
    <mergeCell ref="U47:W47"/>
    <mergeCell ref="X47:AA47"/>
    <mergeCell ref="AB46:AE46"/>
    <mergeCell ref="AF46:AG46"/>
    <mergeCell ref="Q45:T45"/>
    <mergeCell ref="U45:W45"/>
    <mergeCell ref="X45:AA45"/>
    <mergeCell ref="AB44:AE44"/>
    <mergeCell ref="AF44:AG44"/>
    <mergeCell ref="AH44:AJ44"/>
    <mergeCell ref="AL44:AM44"/>
    <mergeCell ref="AN44:AO44"/>
    <mergeCell ref="A45:B45"/>
    <mergeCell ref="C45:F45"/>
    <mergeCell ref="H45:I45"/>
    <mergeCell ref="J45:K45"/>
    <mergeCell ref="L45:M45"/>
    <mergeCell ref="AL45:AM45"/>
    <mergeCell ref="AN45:AO45"/>
    <mergeCell ref="AB45:AE45"/>
    <mergeCell ref="AF45:AG45"/>
    <mergeCell ref="AH45:AJ45"/>
    <mergeCell ref="A44:B44"/>
    <mergeCell ref="C44:F44"/>
    <mergeCell ref="H44:I44"/>
    <mergeCell ref="J44:K44"/>
    <mergeCell ref="L44:M44"/>
    <mergeCell ref="Q44:T44"/>
    <mergeCell ref="U44:W44"/>
    <mergeCell ref="X44:AA44"/>
    <mergeCell ref="Q43:T43"/>
    <mergeCell ref="U43:W43"/>
    <mergeCell ref="X43:AA43"/>
    <mergeCell ref="AB42:AE42"/>
    <mergeCell ref="AF42:AG42"/>
    <mergeCell ref="AH42:AJ42"/>
    <mergeCell ref="AL42:AM42"/>
    <mergeCell ref="AN42:AO42"/>
    <mergeCell ref="A43:B43"/>
    <mergeCell ref="C43:F43"/>
    <mergeCell ref="H43:I43"/>
    <mergeCell ref="J43:K43"/>
    <mergeCell ref="L43:M43"/>
    <mergeCell ref="AL43:AM43"/>
    <mergeCell ref="AN43:AO43"/>
    <mergeCell ref="AB43:AE43"/>
    <mergeCell ref="AF43:AG43"/>
    <mergeCell ref="AH43:AJ43"/>
    <mergeCell ref="A42:B42"/>
    <mergeCell ref="C42:F42"/>
    <mergeCell ref="H42:I42"/>
    <mergeCell ref="J42:K42"/>
    <mergeCell ref="L42:M42"/>
    <mergeCell ref="Q42:T42"/>
    <mergeCell ref="U42:W42"/>
    <mergeCell ref="X42:AA42"/>
    <mergeCell ref="Q40:T40"/>
    <mergeCell ref="U40:W40"/>
    <mergeCell ref="X40:AA40"/>
    <mergeCell ref="AB39:AE39"/>
    <mergeCell ref="AF39:AG39"/>
    <mergeCell ref="AH39:AJ39"/>
    <mergeCell ref="AL39:AM39"/>
    <mergeCell ref="AN39:AO39"/>
    <mergeCell ref="A40:B40"/>
    <mergeCell ref="C40:F40"/>
    <mergeCell ref="H40:I40"/>
    <mergeCell ref="J40:K40"/>
    <mergeCell ref="L40:M40"/>
    <mergeCell ref="AL40:AM40"/>
    <mergeCell ref="AN40:AO40"/>
    <mergeCell ref="AB40:AE40"/>
    <mergeCell ref="AF40:AG40"/>
    <mergeCell ref="AH40:AJ40"/>
    <mergeCell ref="A39:B39"/>
    <mergeCell ref="C39:F39"/>
    <mergeCell ref="H39:I39"/>
    <mergeCell ref="J39:K39"/>
    <mergeCell ref="L39:M39"/>
    <mergeCell ref="Q39:T39"/>
    <mergeCell ref="U39:W39"/>
    <mergeCell ref="X39:AA39"/>
    <mergeCell ref="Q38:T38"/>
    <mergeCell ref="U38:W38"/>
    <mergeCell ref="X38:AA38"/>
    <mergeCell ref="AB37:AE37"/>
    <mergeCell ref="AF37:AG37"/>
    <mergeCell ref="AH37:AJ37"/>
    <mergeCell ref="AL37:AM37"/>
    <mergeCell ref="AN37:AO37"/>
    <mergeCell ref="A38:B38"/>
    <mergeCell ref="C38:F38"/>
    <mergeCell ref="H38:I38"/>
    <mergeCell ref="J38:K38"/>
    <mergeCell ref="L38:M38"/>
    <mergeCell ref="AL38:AM38"/>
    <mergeCell ref="AN38:AO38"/>
    <mergeCell ref="AB38:AE38"/>
    <mergeCell ref="AF38:AG38"/>
    <mergeCell ref="AH38:AJ38"/>
    <mergeCell ref="A37:B37"/>
    <mergeCell ref="C37:F37"/>
    <mergeCell ref="H37:I37"/>
    <mergeCell ref="J37:K37"/>
    <mergeCell ref="L37:M37"/>
    <mergeCell ref="Q37:T37"/>
    <mergeCell ref="U37:W37"/>
    <mergeCell ref="X37:AA37"/>
    <mergeCell ref="AN35:AO35"/>
    <mergeCell ref="A36:B36"/>
    <mergeCell ref="C36:F36"/>
    <mergeCell ref="H36:I36"/>
    <mergeCell ref="J36:K36"/>
    <mergeCell ref="L36:M36"/>
    <mergeCell ref="AL36:AM36"/>
    <mergeCell ref="AN36:AO36"/>
    <mergeCell ref="AB36:AE36"/>
    <mergeCell ref="AF36:AG36"/>
    <mergeCell ref="AH36:AJ36"/>
    <mergeCell ref="A35:B35"/>
    <mergeCell ref="C35:F35"/>
    <mergeCell ref="H35:I35"/>
    <mergeCell ref="J35:K35"/>
    <mergeCell ref="L35:M35"/>
    <mergeCell ref="Q35:T35"/>
    <mergeCell ref="Q36:T36"/>
    <mergeCell ref="U36:W36"/>
    <mergeCell ref="X36:AA36"/>
    <mergeCell ref="AB35:AE35"/>
    <mergeCell ref="AF35:AG35"/>
    <mergeCell ref="AH35:AJ35"/>
    <mergeCell ref="AL35:AM35"/>
    <mergeCell ref="U33:W33"/>
    <mergeCell ref="X33:AA33"/>
    <mergeCell ref="U35:W35"/>
    <mergeCell ref="X35:AA35"/>
    <mergeCell ref="Q34:T34"/>
    <mergeCell ref="U34:W34"/>
    <mergeCell ref="X34:AA34"/>
    <mergeCell ref="AB33:AE33"/>
    <mergeCell ref="AF33:AG33"/>
    <mergeCell ref="AN33:AO33"/>
    <mergeCell ref="A34:B34"/>
    <mergeCell ref="C34:F34"/>
    <mergeCell ref="H34:I34"/>
    <mergeCell ref="J34:K34"/>
    <mergeCell ref="L34:M34"/>
    <mergeCell ref="AL34:AM34"/>
    <mergeCell ref="AN34:AO34"/>
    <mergeCell ref="AB34:AE34"/>
    <mergeCell ref="AF34:AG34"/>
    <mergeCell ref="AH34:AJ34"/>
    <mergeCell ref="A33:B33"/>
    <mergeCell ref="C33:F33"/>
    <mergeCell ref="H33:I33"/>
    <mergeCell ref="J33:K33"/>
    <mergeCell ref="L33:M33"/>
    <mergeCell ref="Q33:T33"/>
    <mergeCell ref="AH33:AJ33"/>
    <mergeCell ref="AL33:AM33"/>
    <mergeCell ref="AH30:AJ30"/>
    <mergeCell ref="AL30:AM30"/>
    <mergeCell ref="AN30:AO30"/>
    <mergeCell ref="A30:B30"/>
    <mergeCell ref="C30:F30"/>
    <mergeCell ref="H30:I30"/>
    <mergeCell ref="J30:K30"/>
    <mergeCell ref="L30:M30"/>
    <mergeCell ref="Q30:T30"/>
    <mergeCell ref="U27:W27"/>
    <mergeCell ref="X27:AA27"/>
    <mergeCell ref="U30:W30"/>
    <mergeCell ref="X30:AA30"/>
    <mergeCell ref="Q29:T29"/>
    <mergeCell ref="U29:W29"/>
    <mergeCell ref="X29:AA29"/>
    <mergeCell ref="AB28:AE28"/>
    <mergeCell ref="AF28:AG28"/>
    <mergeCell ref="AB30:AE30"/>
    <mergeCell ref="AF30:AG30"/>
    <mergeCell ref="AN28:AO28"/>
    <mergeCell ref="A29:B29"/>
    <mergeCell ref="C29:F29"/>
    <mergeCell ref="H29:I29"/>
    <mergeCell ref="J29:K29"/>
    <mergeCell ref="L29:M29"/>
    <mergeCell ref="AL29:AM29"/>
    <mergeCell ref="AN29:AO29"/>
    <mergeCell ref="AB29:AE29"/>
    <mergeCell ref="AF29:AG29"/>
    <mergeCell ref="AH29:AJ29"/>
    <mergeCell ref="A28:B28"/>
    <mergeCell ref="C28:F28"/>
    <mergeCell ref="H28:I28"/>
    <mergeCell ref="J28:K28"/>
    <mergeCell ref="L28:M28"/>
    <mergeCell ref="Q28:T28"/>
    <mergeCell ref="U28:W28"/>
    <mergeCell ref="X28:AA28"/>
    <mergeCell ref="AH28:AJ28"/>
    <mergeCell ref="AL28:AM28"/>
    <mergeCell ref="AB26:AE26"/>
    <mergeCell ref="AF26:AG26"/>
    <mergeCell ref="AH26:AJ26"/>
    <mergeCell ref="AL26:AM26"/>
    <mergeCell ref="AN26:AO26"/>
    <mergeCell ref="A27:B27"/>
    <mergeCell ref="C27:F27"/>
    <mergeCell ref="H27:I27"/>
    <mergeCell ref="J27:K27"/>
    <mergeCell ref="L27:M27"/>
    <mergeCell ref="AL27:AM27"/>
    <mergeCell ref="AN27:AO27"/>
    <mergeCell ref="AB27:AE27"/>
    <mergeCell ref="AF27:AG27"/>
    <mergeCell ref="AH27:AJ27"/>
    <mergeCell ref="A26:B26"/>
    <mergeCell ref="C26:F26"/>
    <mergeCell ref="H26:I26"/>
    <mergeCell ref="J26:K26"/>
    <mergeCell ref="L26:M26"/>
    <mergeCell ref="Q26:T26"/>
    <mergeCell ref="U26:W26"/>
    <mergeCell ref="X26:AA26"/>
    <mergeCell ref="Q27:T27"/>
    <mergeCell ref="AN23:AO23"/>
    <mergeCell ref="A23:B23"/>
    <mergeCell ref="C23:F23"/>
    <mergeCell ref="H23:I23"/>
    <mergeCell ref="J23:K23"/>
    <mergeCell ref="L23:M23"/>
    <mergeCell ref="Q23:T23"/>
    <mergeCell ref="AN24:AO24"/>
    <mergeCell ref="A24:B24"/>
    <mergeCell ref="C24:F24"/>
    <mergeCell ref="H24:I24"/>
    <mergeCell ref="J24:K24"/>
    <mergeCell ref="L24:M24"/>
    <mergeCell ref="Q24:T24"/>
    <mergeCell ref="U24:W24"/>
    <mergeCell ref="X24:AA24"/>
    <mergeCell ref="AB24:AE24"/>
    <mergeCell ref="AF24:AG24"/>
    <mergeCell ref="AH24:AJ24"/>
    <mergeCell ref="AL24:AM24"/>
    <mergeCell ref="U23:W23"/>
    <mergeCell ref="X23:AA23"/>
    <mergeCell ref="AB23:AE23"/>
    <mergeCell ref="AF23:AG23"/>
    <mergeCell ref="Q22:T22"/>
    <mergeCell ref="U22:W22"/>
    <mergeCell ref="X22:AA22"/>
    <mergeCell ref="AB20:AE20"/>
    <mergeCell ref="AF20:AG20"/>
    <mergeCell ref="AH20:AJ20"/>
    <mergeCell ref="AL20:AM20"/>
    <mergeCell ref="Q21:T21"/>
    <mergeCell ref="U21:W21"/>
    <mergeCell ref="X21:AA21"/>
    <mergeCell ref="AB21:AE21"/>
    <mergeCell ref="AF21:AG21"/>
    <mergeCell ref="AH21:AJ21"/>
    <mergeCell ref="AL21:AM21"/>
    <mergeCell ref="AH23:AJ23"/>
    <mergeCell ref="AL23:AM23"/>
    <mergeCell ref="AN20:AO20"/>
    <mergeCell ref="A22:B22"/>
    <mergeCell ref="C22:F22"/>
    <mergeCell ref="H22:I22"/>
    <mergeCell ref="J22:K22"/>
    <mergeCell ref="L22:M22"/>
    <mergeCell ref="AL22:AM22"/>
    <mergeCell ref="AN22:AO22"/>
    <mergeCell ref="AB22:AE22"/>
    <mergeCell ref="AF22:AG22"/>
    <mergeCell ref="AH22:AJ22"/>
    <mergeCell ref="A20:B20"/>
    <mergeCell ref="C20:F20"/>
    <mergeCell ref="H20:I20"/>
    <mergeCell ref="J20:K20"/>
    <mergeCell ref="L20:M20"/>
    <mergeCell ref="Q20:T20"/>
    <mergeCell ref="U20:W20"/>
    <mergeCell ref="X20:AA20"/>
    <mergeCell ref="A21:B21"/>
    <mergeCell ref="C21:F21"/>
    <mergeCell ref="H21:I21"/>
    <mergeCell ref="J21:K21"/>
    <mergeCell ref="L21:M21"/>
    <mergeCell ref="Q19:T19"/>
    <mergeCell ref="U19:W19"/>
    <mergeCell ref="X19:AA19"/>
    <mergeCell ref="AB18:AE18"/>
    <mergeCell ref="AF18:AG18"/>
    <mergeCell ref="AH18:AJ18"/>
    <mergeCell ref="AL18:AM18"/>
    <mergeCell ref="AN18:AO18"/>
    <mergeCell ref="A19:B19"/>
    <mergeCell ref="C19:F19"/>
    <mergeCell ref="H19:I19"/>
    <mergeCell ref="J19:K19"/>
    <mergeCell ref="L19:M19"/>
    <mergeCell ref="AL19:AM19"/>
    <mergeCell ref="AN19:AO19"/>
    <mergeCell ref="AB19:AE19"/>
    <mergeCell ref="AF19:AG19"/>
    <mergeCell ref="AH19:AJ19"/>
    <mergeCell ref="A18:B18"/>
    <mergeCell ref="C18:F18"/>
    <mergeCell ref="H18:I18"/>
    <mergeCell ref="J18:K18"/>
    <mergeCell ref="L18:M18"/>
    <mergeCell ref="Q18:T18"/>
    <mergeCell ref="U18:W18"/>
    <mergeCell ref="X18:AA18"/>
    <mergeCell ref="Q17:T17"/>
    <mergeCell ref="U17:W17"/>
    <mergeCell ref="X17:AA17"/>
    <mergeCell ref="AB16:AE16"/>
    <mergeCell ref="AF16:AG16"/>
    <mergeCell ref="AH16:AJ16"/>
    <mergeCell ref="AL16:AM16"/>
    <mergeCell ref="AN16:AO16"/>
    <mergeCell ref="A17:B17"/>
    <mergeCell ref="C17:F17"/>
    <mergeCell ref="H17:I17"/>
    <mergeCell ref="J17:K17"/>
    <mergeCell ref="L17:M17"/>
    <mergeCell ref="AL17:AM17"/>
    <mergeCell ref="AN17:AO17"/>
    <mergeCell ref="AB17:AE17"/>
    <mergeCell ref="AF17:AG17"/>
    <mergeCell ref="AH17:AJ17"/>
    <mergeCell ref="A16:B16"/>
    <mergeCell ref="C16:F16"/>
    <mergeCell ref="H16:I16"/>
    <mergeCell ref="J16:K16"/>
    <mergeCell ref="L16:M16"/>
    <mergeCell ref="Q16:T16"/>
    <mergeCell ref="U16:W16"/>
    <mergeCell ref="X16:AA16"/>
    <mergeCell ref="Q15:T15"/>
    <mergeCell ref="U15:W15"/>
    <mergeCell ref="X15:AA15"/>
    <mergeCell ref="AB14:AE14"/>
    <mergeCell ref="AF14:AG14"/>
    <mergeCell ref="AH14:AJ14"/>
    <mergeCell ref="AL14:AM14"/>
    <mergeCell ref="AN14:AO14"/>
    <mergeCell ref="A15:B15"/>
    <mergeCell ref="C15:F15"/>
    <mergeCell ref="H15:I15"/>
    <mergeCell ref="J15:K15"/>
    <mergeCell ref="L15:M15"/>
    <mergeCell ref="AL15:AM15"/>
    <mergeCell ref="AN15:AO15"/>
    <mergeCell ref="AB15:AE15"/>
    <mergeCell ref="AF15:AG15"/>
    <mergeCell ref="AH15:AJ15"/>
    <mergeCell ref="A14:B14"/>
    <mergeCell ref="C14:F14"/>
    <mergeCell ref="H14:I14"/>
    <mergeCell ref="J14:K14"/>
    <mergeCell ref="L14:M14"/>
    <mergeCell ref="Q14:T14"/>
    <mergeCell ref="U14:W14"/>
    <mergeCell ref="X14:AA14"/>
    <mergeCell ref="Q13:T13"/>
    <mergeCell ref="U13:W13"/>
    <mergeCell ref="X13:AA13"/>
    <mergeCell ref="AB12:AE12"/>
    <mergeCell ref="AF12:AG12"/>
    <mergeCell ref="AH12:AJ12"/>
    <mergeCell ref="AL12:AM12"/>
    <mergeCell ref="AN12:AO12"/>
    <mergeCell ref="A13:B13"/>
    <mergeCell ref="C13:F13"/>
    <mergeCell ref="H13:I13"/>
    <mergeCell ref="J13:K13"/>
    <mergeCell ref="L13:M13"/>
    <mergeCell ref="AL13:AM13"/>
    <mergeCell ref="AN13:AO13"/>
    <mergeCell ref="AB13:AE13"/>
    <mergeCell ref="AF13:AG13"/>
    <mergeCell ref="AH13:AJ13"/>
    <mergeCell ref="A12:B12"/>
    <mergeCell ref="C12:F12"/>
    <mergeCell ref="H12:I12"/>
    <mergeCell ref="J12:K12"/>
    <mergeCell ref="L12:M12"/>
    <mergeCell ref="Q12:T12"/>
    <mergeCell ref="U12:W12"/>
    <mergeCell ref="X12:AA12"/>
    <mergeCell ref="A11:B11"/>
    <mergeCell ref="C11:F11"/>
    <mergeCell ref="H11:I11"/>
    <mergeCell ref="J11:K11"/>
    <mergeCell ref="L11:M11"/>
    <mergeCell ref="AL11:AM11"/>
    <mergeCell ref="AN11:AO11"/>
    <mergeCell ref="AB11:AE11"/>
    <mergeCell ref="AF11:AG11"/>
    <mergeCell ref="AH11:AJ11"/>
    <mergeCell ref="AN9:AO9"/>
    <mergeCell ref="AB9:AE9"/>
    <mergeCell ref="AF9:AG9"/>
    <mergeCell ref="AH9:AJ9"/>
    <mergeCell ref="Q11:T11"/>
    <mergeCell ref="U11:W11"/>
    <mergeCell ref="X11:AA11"/>
    <mergeCell ref="AB10:AE10"/>
    <mergeCell ref="AF10:AG10"/>
    <mergeCell ref="AH10:AJ10"/>
    <mergeCell ref="AL10:AM10"/>
    <mergeCell ref="AN10:AO10"/>
    <mergeCell ref="Q10:T10"/>
    <mergeCell ref="AL9:AM9"/>
    <mergeCell ref="U10:W10"/>
    <mergeCell ref="X10:AA10"/>
    <mergeCell ref="Q9:T9"/>
    <mergeCell ref="U9:W9"/>
    <mergeCell ref="X9:AA9"/>
    <mergeCell ref="A7:B7"/>
    <mergeCell ref="C7:F7"/>
    <mergeCell ref="H7:I7"/>
    <mergeCell ref="J7:K7"/>
    <mergeCell ref="L7:M7"/>
    <mergeCell ref="Q7:T7"/>
    <mergeCell ref="U7:W7"/>
    <mergeCell ref="A10:B10"/>
    <mergeCell ref="C10:F10"/>
    <mergeCell ref="H10:I10"/>
    <mergeCell ref="J10:K10"/>
    <mergeCell ref="L10:M10"/>
    <mergeCell ref="A8:B8"/>
    <mergeCell ref="C8:F8"/>
    <mergeCell ref="H8:I8"/>
    <mergeCell ref="J8:K8"/>
    <mergeCell ref="L8:M8"/>
    <mergeCell ref="A9:B9"/>
    <mergeCell ref="C9:F9"/>
    <mergeCell ref="H9:I9"/>
    <mergeCell ref="J9:K9"/>
    <mergeCell ref="L9:M9"/>
    <mergeCell ref="AH5:AK5"/>
    <mergeCell ref="AL5:AM6"/>
    <mergeCell ref="AL8:AM8"/>
    <mergeCell ref="AN8:AO8"/>
    <mergeCell ref="AB8:AE8"/>
    <mergeCell ref="AF8:AG8"/>
    <mergeCell ref="AH8:AJ8"/>
    <mergeCell ref="AN5:AO5"/>
    <mergeCell ref="Q6:T6"/>
    <mergeCell ref="U6:W6"/>
    <mergeCell ref="X6:AA6"/>
    <mergeCell ref="AB6:AE6"/>
    <mergeCell ref="AF6:AG6"/>
    <mergeCell ref="AH6:AJ6"/>
    <mergeCell ref="AN6:AO6"/>
    <mergeCell ref="Q8:T8"/>
    <mergeCell ref="U8:W8"/>
    <mergeCell ref="X8:AA8"/>
    <mergeCell ref="AF7:AG7"/>
    <mergeCell ref="AH7:AJ7"/>
    <mergeCell ref="AL7:AM7"/>
    <mergeCell ref="AN7:AO7"/>
    <mergeCell ref="F4:O4"/>
    <mergeCell ref="P4:R4"/>
    <mergeCell ref="S4:V4"/>
    <mergeCell ref="X7:AA7"/>
    <mergeCell ref="AB7:AE7"/>
    <mergeCell ref="X4:Z4"/>
    <mergeCell ref="AB4:AE4"/>
    <mergeCell ref="P5:AA5"/>
    <mergeCell ref="AB5:AG5"/>
    <mergeCell ref="J41:K41"/>
    <mergeCell ref="L41:M41"/>
    <mergeCell ref="Q41:T41"/>
    <mergeCell ref="AN21:AO21"/>
    <mergeCell ref="A1:AO1"/>
    <mergeCell ref="A2:AO2"/>
    <mergeCell ref="A3:E3"/>
    <mergeCell ref="F3:I3"/>
    <mergeCell ref="K3:O3"/>
    <mergeCell ref="P3:Q3"/>
    <mergeCell ref="S3:AD3"/>
    <mergeCell ref="AF3:AG3"/>
    <mergeCell ref="AH3:AO3"/>
    <mergeCell ref="AF4:AG4"/>
    <mergeCell ref="AH4:AO4"/>
    <mergeCell ref="A5:B6"/>
    <mergeCell ref="C5:F6"/>
    <mergeCell ref="G5:G6"/>
    <mergeCell ref="H5:I6"/>
    <mergeCell ref="J5:K6"/>
    <mergeCell ref="L5:M6"/>
    <mergeCell ref="N5:N6"/>
    <mergeCell ref="O5:O6"/>
    <mergeCell ref="A4:E4"/>
    <mergeCell ref="H25:I25"/>
    <mergeCell ref="L25:M25"/>
    <mergeCell ref="Q25:T25"/>
    <mergeCell ref="U25:W25"/>
    <mergeCell ref="X25:AA25"/>
    <mergeCell ref="AB25:AE25"/>
    <mergeCell ref="AF25:AG25"/>
    <mergeCell ref="A25:B25"/>
    <mergeCell ref="C32:F32"/>
    <mergeCell ref="A32:B32"/>
    <mergeCell ref="H32:I32"/>
    <mergeCell ref="J32:K32"/>
    <mergeCell ref="L32:M32"/>
    <mergeCell ref="Q32:T32"/>
    <mergeCell ref="U32:W32"/>
    <mergeCell ref="X32:AA32"/>
    <mergeCell ref="AB32:AE32"/>
    <mergeCell ref="AF32:AG32"/>
    <mergeCell ref="A31:B31"/>
    <mergeCell ref="C31:F31"/>
    <mergeCell ref="L31:M31"/>
    <mergeCell ref="Q31:T31"/>
    <mergeCell ref="U31:W31"/>
    <mergeCell ref="X31:AA31"/>
    <mergeCell ref="AH41:AJ41"/>
    <mergeCell ref="AL41:AM41"/>
    <mergeCell ref="AL48:AM48"/>
    <mergeCell ref="AB31:AE31"/>
    <mergeCell ref="AF31:AG31"/>
    <mergeCell ref="H31:I31"/>
    <mergeCell ref="J31:K31"/>
    <mergeCell ref="A48:B48"/>
    <mergeCell ref="C48:F48"/>
    <mergeCell ref="H48:I48"/>
    <mergeCell ref="J48:K48"/>
    <mergeCell ref="L48:M48"/>
    <mergeCell ref="Q48:T48"/>
    <mergeCell ref="U48:V48"/>
    <mergeCell ref="X48:Z48"/>
    <mergeCell ref="AB48:AE48"/>
    <mergeCell ref="AF48:AG48"/>
    <mergeCell ref="AF41:AG41"/>
    <mergeCell ref="U41:W41"/>
    <mergeCell ref="X41:AA41"/>
    <mergeCell ref="AB41:AE41"/>
    <mergeCell ref="A41:B41"/>
    <mergeCell ref="C41:F41"/>
    <mergeCell ref="H41:I41"/>
  </mergeCells>
  <pageMargins left="0.53" right="0.194444444444444" top="0.29166666666666702" bottom="0.194444444444444" header="0" footer="0"/>
  <pageSetup paperSize="5" firstPageNumber="0" fitToWidth="0" fitToHeight="0" pageOrder="overThenDown" orientation="landscape" horizontalDpi="4294967293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0"/>
  <sheetViews>
    <sheetView view="pageBreakPreview" topLeftCell="A19" zoomScale="70" zoomScaleNormal="80" zoomScaleSheetLayoutView="70" workbookViewId="0">
      <selection activeCell="N52" sqref="N52"/>
    </sheetView>
  </sheetViews>
  <sheetFormatPr defaultColWidth="9.109375" defaultRowHeight="13.2"/>
  <cols>
    <col min="1" max="1" width="4.21875" style="34" customWidth="1"/>
    <col min="2" max="2" width="8.5546875" style="9" customWidth="1"/>
    <col min="3" max="4" width="1.6640625" style="9" bestFit="1" customWidth="1"/>
    <col min="5" max="5" width="3.6640625" style="9" bestFit="1" customWidth="1"/>
    <col min="6" max="6" width="9.6640625" style="9" bestFit="1" customWidth="1"/>
    <col min="7" max="7" width="5" style="9" bestFit="1" customWidth="1"/>
    <col min="8" max="8" width="2.5546875" style="9" customWidth="1"/>
    <col min="9" max="9" width="5.88671875" style="9" customWidth="1"/>
    <col min="10" max="10" width="3.44140625" style="9" customWidth="1"/>
    <col min="11" max="11" width="1.6640625" style="9" customWidth="1"/>
    <col min="12" max="13" width="2.5546875" style="9" customWidth="1"/>
    <col min="14" max="14" width="3.44140625" style="9" customWidth="1"/>
    <col min="15" max="16" width="5.88671875" style="9" customWidth="1"/>
    <col min="17" max="17" width="7.5546875" style="9" customWidth="1"/>
    <col min="18" max="18" width="3.88671875" style="9" customWidth="1"/>
    <col min="19" max="19" width="0.33203125" style="9" customWidth="1"/>
    <col min="20" max="20" width="3.44140625" style="9" customWidth="1"/>
    <col min="21" max="21" width="1.6640625" style="9" customWidth="1"/>
    <col min="22" max="22" width="1.77734375" style="9" customWidth="1"/>
    <col min="23" max="23" width="7.44140625" style="9" customWidth="1"/>
    <col min="24" max="24" width="0.109375" style="9" customWidth="1"/>
    <col min="25" max="25" width="0.88671875" style="9" customWidth="1"/>
    <col min="26" max="26" width="5" style="9" customWidth="1"/>
    <col min="27" max="27" width="3.109375" style="9" customWidth="1"/>
    <col min="28" max="28" width="0.109375" style="9" customWidth="1"/>
    <col min="29" max="30" width="1.6640625" style="9" customWidth="1"/>
    <col min="31" max="31" width="6.6640625" style="9" customWidth="1"/>
    <col min="32" max="32" width="0.109375" style="9" customWidth="1"/>
    <col min="33" max="33" width="4.88671875" style="9" customWidth="1"/>
    <col min="34" max="34" width="5.109375" style="9" customWidth="1"/>
    <col min="35" max="35" width="6.5546875" style="9" customWidth="1"/>
    <col min="36" max="36" width="1.6640625" style="9" customWidth="1"/>
    <col min="37" max="37" width="1.5546875" style="9" customWidth="1"/>
    <col min="38" max="38" width="7.44140625" style="9" customWidth="1"/>
    <col min="39" max="39" width="3.109375" style="9" customWidth="1"/>
    <col min="40" max="40" width="3" style="9" customWidth="1"/>
    <col min="41" max="41" width="8.109375" style="9" customWidth="1"/>
    <col min="42" max="42" width="0.6640625" style="9" customWidth="1"/>
    <col min="43" max="16384" width="9.109375" style="9"/>
  </cols>
  <sheetData>
    <row r="1" spans="1:42" ht="30" customHeight="1">
      <c r="B1" s="234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</row>
    <row r="2" spans="1:42" ht="20.100000000000001" customHeight="1">
      <c r="B2" s="235" t="s">
        <v>1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1:42" ht="20.100000000000001" customHeight="1">
      <c r="B3" s="225" t="s">
        <v>2</v>
      </c>
      <c r="C3" s="143"/>
      <c r="D3" s="143"/>
      <c r="E3" s="143"/>
      <c r="F3" s="143"/>
      <c r="G3" s="226">
        <v>113098</v>
      </c>
      <c r="H3" s="227"/>
      <c r="I3" s="227"/>
      <c r="J3" s="228"/>
      <c r="K3" s="2"/>
      <c r="L3" s="226" t="s">
        <v>3</v>
      </c>
      <c r="M3" s="227"/>
      <c r="N3" s="227"/>
      <c r="O3" s="227"/>
      <c r="P3" s="228"/>
      <c r="Q3" s="225" t="s">
        <v>4</v>
      </c>
      <c r="R3" s="143"/>
      <c r="S3" s="2"/>
      <c r="T3" s="226" t="s">
        <v>5</v>
      </c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8"/>
      <c r="AF3" s="2"/>
      <c r="AG3" s="225" t="s">
        <v>6</v>
      </c>
      <c r="AH3" s="143"/>
      <c r="AI3" s="226" t="s">
        <v>7</v>
      </c>
      <c r="AJ3" s="227"/>
      <c r="AK3" s="227"/>
      <c r="AL3" s="227"/>
      <c r="AM3" s="227"/>
      <c r="AN3" s="227"/>
      <c r="AO3" s="227"/>
      <c r="AP3" s="228"/>
    </row>
    <row r="4" spans="1:42" ht="20.100000000000001" customHeight="1">
      <c r="B4" s="225" t="s">
        <v>8</v>
      </c>
      <c r="C4" s="143"/>
      <c r="D4" s="143"/>
      <c r="E4" s="143"/>
      <c r="F4" s="143"/>
      <c r="G4" s="226" t="s">
        <v>9</v>
      </c>
      <c r="H4" s="227"/>
      <c r="I4" s="227"/>
      <c r="J4" s="227"/>
      <c r="K4" s="227"/>
      <c r="L4" s="227"/>
      <c r="M4" s="227"/>
      <c r="N4" s="227"/>
      <c r="O4" s="227"/>
      <c r="P4" s="228"/>
      <c r="Q4" s="225" t="s">
        <v>10</v>
      </c>
      <c r="R4" s="143"/>
      <c r="S4" s="143"/>
      <c r="T4" s="226" t="s">
        <v>1258</v>
      </c>
      <c r="U4" s="227"/>
      <c r="V4" s="227"/>
      <c r="W4" s="228"/>
      <c r="X4" s="2"/>
      <c r="Y4" s="225" t="s">
        <v>12</v>
      </c>
      <c r="Z4" s="143"/>
      <c r="AA4" s="143"/>
      <c r="AB4" s="2"/>
      <c r="AC4" s="226" t="s">
        <v>570</v>
      </c>
      <c r="AD4" s="227"/>
      <c r="AE4" s="227"/>
      <c r="AF4" s="228"/>
      <c r="AG4" s="225" t="s">
        <v>14</v>
      </c>
      <c r="AH4" s="143"/>
      <c r="AI4" s="226" t="s">
        <v>15</v>
      </c>
      <c r="AJ4" s="227"/>
      <c r="AK4" s="227"/>
      <c r="AL4" s="227"/>
      <c r="AM4" s="227"/>
      <c r="AN4" s="227"/>
      <c r="AO4" s="227"/>
      <c r="AP4" s="228"/>
    </row>
    <row r="5" spans="1:42" ht="24.9" customHeight="1">
      <c r="B5" s="158" t="s">
        <v>16</v>
      </c>
      <c r="C5" s="198"/>
      <c r="D5" s="158" t="s">
        <v>17</v>
      </c>
      <c r="E5" s="159"/>
      <c r="F5" s="159"/>
      <c r="G5" s="198"/>
      <c r="H5" s="230" t="s">
        <v>18</v>
      </c>
      <c r="I5" s="158" t="s">
        <v>19</v>
      </c>
      <c r="J5" s="198"/>
      <c r="K5" s="158" t="s">
        <v>20</v>
      </c>
      <c r="L5" s="198"/>
      <c r="M5" s="158" t="s">
        <v>21</v>
      </c>
      <c r="N5" s="198"/>
      <c r="O5" s="232" t="s">
        <v>22</v>
      </c>
      <c r="P5" s="232" t="s">
        <v>23</v>
      </c>
      <c r="Q5" s="165" t="s">
        <v>24</v>
      </c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75"/>
      <c r="AC5" s="165" t="s">
        <v>25</v>
      </c>
      <c r="AD5" s="166"/>
      <c r="AE5" s="166"/>
      <c r="AF5" s="166"/>
      <c r="AG5" s="166"/>
      <c r="AH5" s="175"/>
      <c r="AI5" s="165" t="s">
        <v>26</v>
      </c>
      <c r="AJ5" s="166"/>
      <c r="AK5" s="166"/>
      <c r="AL5" s="175"/>
      <c r="AM5" s="158" t="s">
        <v>27</v>
      </c>
      <c r="AN5" s="198"/>
      <c r="AO5" s="165" t="s">
        <v>28</v>
      </c>
      <c r="AP5" s="175"/>
    </row>
    <row r="6" spans="1:42" ht="39.9" customHeight="1">
      <c r="B6" s="160"/>
      <c r="C6" s="229"/>
      <c r="D6" s="160"/>
      <c r="E6" s="161"/>
      <c r="F6" s="161"/>
      <c r="G6" s="229"/>
      <c r="H6" s="231"/>
      <c r="I6" s="160"/>
      <c r="J6" s="229"/>
      <c r="K6" s="160"/>
      <c r="L6" s="229"/>
      <c r="M6" s="160"/>
      <c r="N6" s="229"/>
      <c r="O6" s="233"/>
      <c r="P6" s="233"/>
      <c r="Q6" s="3" t="s">
        <v>29</v>
      </c>
      <c r="R6" s="165" t="s">
        <v>30</v>
      </c>
      <c r="S6" s="166"/>
      <c r="T6" s="166"/>
      <c r="U6" s="175"/>
      <c r="V6" s="165" t="s">
        <v>31</v>
      </c>
      <c r="W6" s="166"/>
      <c r="X6" s="175"/>
      <c r="Y6" s="165" t="s">
        <v>32</v>
      </c>
      <c r="Z6" s="166"/>
      <c r="AA6" s="166"/>
      <c r="AB6" s="175"/>
      <c r="AC6" s="165" t="s">
        <v>33</v>
      </c>
      <c r="AD6" s="166"/>
      <c r="AE6" s="166"/>
      <c r="AF6" s="175"/>
      <c r="AG6" s="165" t="s">
        <v>34</v>
      </c>
      <c r="AH6" s="175"/>
      <c r="AI6" s="165" t="s">
        <v>35</v>
      </c>
      <c r="AJ6" s="166"/>
      <c r="AK6" s="175"/>
      <c r="AL6" s="3" t="s">
        <v>36</v>
      </c>
      <c r="AM6" s="160"/>
      <c r="AN6" s="229"/>
      <c r="AO6" s="165" t="s">
        <v>37</v>
      </c>
      <c r="AP6" s="175"/>
    </row>
    <row r="7" spans="1:42" s="26" customFormat="1" ht="27" customHeight="1">
      <c r="A7" s="26">
        <v>1</v>
      </c>
      <c r="B7" s="411">
        <v>113098080034</v>
      </c>
      <c r="C7" s="412"/>
      <c r="D7" s="313" t="s">
        <v>1275</v>
      </c>
      <c r="E7" s="326"/>
      <c r="F7" s="326"/>
      <c r="G7" s="314"/>
      <c r="H7" s="24" t="s">
        <v>39</v>
      </c>
      <c r="I7" s="342" t="s">
        <v>483</v>
      </c>
      <c r="J7" s="343"/>
      <c r="K7" s="318">
        <v>11</v>
      </c>
      <c r="L7" s="319"/>
      <c r="M7" s="313" t="s">
        <v>41</v>
      </c>
      <c r="N7" s="314"/>
      <c r="O7" s="25" t="s">
        <v>42</v>
      </c>
      <c r="P7" s="25" t="s">
        <v>43</v>
      </c>
      <c r="Q7" s="25" t="s">
        <v>42</v>
      </c>
      <c r="R7" s="313" t="s">
        <v>44</v>
      </c>
      <c r="S7" s="326"/>
      <c r="T7" s="326"/>
      <c r="U7" s="314"/>
      <c r="V7" s="313" t="s">
        <v>45</v>
      </c>
      <c r="W7" s="326"/>
      <c r="X7" s="314"/>
      <c r="Y7" s="313" t="s">
        <v>46</v>
      </c>
      <c r="Z7" s="326"/>
      <c r="AA7" s="326"/>
      <c r="AB7" s="314"/>
      <c r="AC7" s="313" t="s">
        <v>880</v>
      </c>
      <c r="AD7" s="326"/>
      <c r="AE7" s="326"/>
      <c r="AF7" s="314"/>
      <c r="AG7" s="313" t="s">
        <v>484</v>
      </c>
      <c r="AH7" s="314"/>
      <c r="AI7" s="313"/>
      <c r="AJ7" s="326"/>
      <c r="AK7" s="314"/>
      <c r="AL7" s="25"/>
      <c r="AM7" s="344" t="s">
        <v>42</v>
      </c>
      <c r="AN7" s="345"/>
      <c r="AO7" s="311" t="s">
        <v>42</v>
      </c>
      <c r="AP7" s="312"/>
    </row>
    <row r="8" spans="1:42" s="26" customFormat="1" ht="27" customHeight="1">
      <c r="A8" s="26">
        <v>2</v>
      </c>
      <c r="B8" s="411">
        <v>113098080002</v>
      </c>
      <c r="C8" s="412"/>
      <c r="D8" s="313" t="s">
        <v>485</v>
      </c>
      <c r="E8" s="326"/>
      <c r="F8" s="326"/>
      <c r="G8" s="314"/>
      <c r="H8" s="24" t="s">
        <v>39</v>
      </c>
      <c r="I8" s="342" t="s">
        <v>486</v>
      </c>
      <c r="J8" s="343"/>
      <c r="K8" s="318">
        <v>14</v>
      </c>
      <c r="L8" s="319"/>
      <c r="M8" s="313" t="s">
        <v>41</v>
      </c>
      <c r="N8" s="314"/>
      <c r="O8" s="25" t="s">
        <v>42</v>
      </c>
      <c r="P8" s="25" t="s">
        <v>43</v>
      </c>
      <c r="Q8" s="25" t="s">
        <v>42</v>
      </c>
      <c r="R8" s="313" t="s">
        <v>44</v>
      </c>
      <c r="S8" s="326"/>
      <c r="T8" s="326"/>
      <c r="U8" s="314"/>
      <c r="V8" s="313" t="s">
        <v>45</v>
      </c>
      <c r="W8" s="326"/>
      <c r="X8" s="314"/>
      <c r="Y8" s="313" t="s">
        <v>46</v>
      </c>
      <c r="Z8" s="326"/>
      <c r="AA8" s="326"/>
      <c r="AB8" s="314"/>
      <c r="AC8" s="313" t="s">
        <v>1276</v>
      </c>
      <c r="AD8" s="326"/>
      <c r="AE8" s="326"/>
      <c r="AF8" s="314"/>
      <c r="AG8" s="313" t="s">
        <v>487</v>
      </c>
      <c r="AH8" s="314"/>
      <c r="AI8" s="313" t="s">
        <v>42</v>
      </c>
      <c r="AJ8" s="326"/>
      <c r="AK8" s="314"/>
      <c r="AL8" s="25" t="s">
        <v>42</v>
      </c>
      <c r="AM8" s="344" t="s">
        <v>42</v>
      </c>
      <c r="AN8" s="345"/>
      <c r="AO8" s="311"/>
      <c r="AP8" s="312"/>
    </row>
    <row r="9" spans="1:42" s="26" customFormat="1" ht="27" customHeight="1">
      <c r="A9" s="26">
        <v>3</v>
      </c>
      <c r="B9" s="411">
        <v>113098080011</v>
      </c>
      <c r="C9" s="412"/>
      <c r="D9" s="313" t="s">
        <v>488</v>
      </c>
      <c r="E9" s="326"/>
      <c r="F9" s="326"/>
      <c r="G9" s="314"/>
      <c r="H9" s="24" t="s">
        <v>39</v>
      </c>
      <c r="I9" s="342" t="s">
        <v>352</v>
      </c>
      <c r="J9" s="343"/>
      <c r="K9" s="318">
        <v>13</v>
      </c>
      <c r="L9" s="319"/>
      <c r="M9" s="313" t="s">
        <v>41</v>
      </c>
      <c r="N9" s="314"/>
      <c r="O9" s="25" t="s">
        <v>42</v>
      </c>
      <c r="P9" s="25" t="s">
        <v>43</v>
      </c>
      <c r="Q9" s="25" t="s">
        <v>42</v>
      </c>
      <c r="R9" s="313" t="s">
        <v>44</v>
      </c>
      <c r="S9" s="326"/>
      <c r="T9" s="326"/>
      <c r="U9" s="314"/>
      <c r="V9" s="313" t="s">
        <v>45</v>
      </c>
      <c r="W9" s="326"/>
      <c r="X9" s="314"/>
      <c r="Y9" s="313" t="s">
        <v>46</v>
      </c>
      <c r="Z9" s="326"/>
      <c r="AA9" s="326"/>
      <c r="AB9" s="314"/>
      <c r="AC9" s="313" t="s">
        <v>881</v>
      </c>
      <c r="AD9" s="326"/>
      <c r="AE9" s="326"/>
      <c r="AF9" s="314"/>
      <c r="AG9" s="313" t="s">
        <v>1277</v>
      </c>
      <c r="AH9" s="314"/>
      <c r="AI9" s="313" t="s">
        <v>42</v>
      </c>
      <c r="AJ9" s="326"/>
      <c r="AK9" s="314"/>
      <c r="AL9" s="25" t="s">
        <v>42</v>
      </c>
      <c r="AM9" s="344" t="s">
        <v>42</v>
      </c>
      <c r="AN9" s="345"/>
      <c r="AO9" s="311"/>
      <c r="AP9" s="312"/>
    </row>
    <row r="10" spans="1:42" s="26" customFormat="1" ht="27" customHeight="1">
      <c r="A10" s="26">
        <v>4</v>
      </c>
      <c r="B10" s="411">
        <v>113098080018</v>
      </c>
      <c r="C10" s="412"/>
      <c r="D10" s="313" t="s">
        <v>489</v>
      </c>
      <c r="E10" s="326"/>
      <c r="F10" s="326"/>
      <c r="G10" s="314"/>
      <c r="H10" s="24" t="s">
        <v>39</v>
      </c>
      <c r="I10" s="342" t="s">
        <v>490</v>
      </c>
      <c r="J10" s="343"/>
      <c r="K10" s="318">
        <v>13</v>
      </c>
      <c r="L10" s="319"/>
      <c r="M10" s="313" t="s">
        <v>41</v>
      </c>
      <c r="N10" s="314"/>
      <c r="O10" s="25" t="s">
        <v>42</v>
      </c>
      <c r="P10" s="25" t="s">
        <v>43</v>
      </c>
      <c r="Q10" s="25" t="s">
        <v>42</v>
      </c>
      <c r="R10" s="313" t="s">
        <v>44</v>
      </c>
      <c r="S10" s="326"/>
      <c r="T10" s="326"/>
      <c r="U10" s="314"/>
      <c r="V10" s="313" t="s">
        <v>45</v>
      </c>
      <c r="W10" s="326"/>
      <c r="X10" s="314"/>
      <c r="Y10" s="313" t="s">
        <v>46</v>
      </c>
      <c r="Z10" s="326"/>
      <c r="AA10" s="326"/>
      <c r="AB10" s="314"/>
      <c r="AC10" s="313" t="s">
        <v>882</v>
      </c>
      <c r="AD10" s="326"/>
      <c r="AE10" s="326"/>
      <c r="AF10" s="314"/>
      <c r="AG10" s="313" t="s">
        <v>491</v>
      </c>
      <c r="AH10" s="314"/>
      <c r="AI10" s="313" t="s">
        <v>42</v>
      </c>
      <c r="AJ10" s="326"/>
      <c r="AK10" s="314"/>
      <c r="AL10" s="25" t="s">
        <v>42</v>
      </c>
      <c r="AM10" s="344" t="s">
        <v>42</v>
      </c>
      <c r="AN10" s="345"/>
      <c r="AO10" s="311"/>
      <c r="AP10" s="312"/>
    </row>
    <row r="11" spans="1:42" s="26" customFormat="1" ht="27" customHeight="1">
      <c r="A11" s="26">
        <v>5</v>
      </c>
      <c r="B11" s="411">
        <v>113098080020</v>
      </c>
      <c r="C11" s="412"/>
      <c r="D11" s="313" t="s">
        <v>492</v>
      </c>
      <c r="E11" s="326"/>
      <c r="F11" s="326"/>
      <c r="G11" s="314"/>
      <c r="H11" s="24" t="s">
        <v>39</v>
      </c>
      <c r="I11" s="342" t="s">
        <v>493</v>
      </c>
      <c r="J11" s="343"/>
      <c r="K11" s="318">
        <v>15</v>
      </c>
      <c r="L11" s="319"/>
      <c r="M11" s="313" t="s">
        <v>41</v>
      </c>
      <c r="N11" s="314"/>
      <c r="O11" s="25" t="s">
        <v>494</v>
      </c>
      <c r="P11" s="25" t="s">
        <v>43</v>
      </c>
      <c r="Q11" s="25" t="s">
        <v>42</v>
      </c>
      <c r="R11" s="313" t="s">
        <v>44</v>
      </c>
      <c r="S11" s="326"/>
      <c r="T11" s="326"/>
      <c r="U11" s="314"/>
      <c r="V11" s="313" t="s">
        <v>45</v>
      </c>
      <c r="W11" s="326"/>
      <c r="X11" s="314"/>
      <c r="Y11" s="313" t="s">
        <v>46</v>
      </c>
      <c r="Z11" s="326"/>
      <c r="AA11" s="326"/>
      <c r="AB11" s="314"/>
      <c r="AC11" s="313" t="s">
        <v>883</v>
      </c>
      <c r="AD11" s="326"/>
      <c r="AE11" s="326"/>
      <c r="AF11" s="314"/>
      <c r="AG11" s="313" t="s">
        <v>495</v>
      </c>
      <c r="AH11" s="314"/>
      <c r="AI11" s="313" t="s">
        <v>42</v>
      </c>
      <c r="AJ11" s="326"/>
      <c r="AK11" s="314"/>
      <c r="AL11" s="25" t="s">
        <v>42</v>
      </c>
      <c r="AM11" s="344" t="s">
        <v>42</v>
      </c>
      <c r="AN11" s="345"/>
      <c r="AO11" s="311"/>
      <c r="AP11" s="312"/>
    </row>
    <row r="12" spans="1:42" s="26" customFormat="1" ht="36.9" customHeight="1">
      <c r="A12" s="26">
        <v>6</v>
      </c>
      <c r="B12" s="411">
        <v>113098080022</v>
      </c>
      <c r="C12" s="412"/>
      <c r="D12" s="313" t="s">
        <v>496</v>
      </c>
      <c r="E12" s="326"/>
      <c r="F12" s="326"/>
      <c r="G12" s="314"/>
      <c r="H12" s="24" t="s">
        <v>39</v>
      </c>
      <c r="I12" s="342" t="s">
        <v>497</v>
      </c>
      <c r="J12" s="343"/>
      <c r="K12" s="318">
        <v>12</v>
      </c>
      <c r="L12" s="319"/>
      <c r="M12" s="313" t="s">
        <v>41</v>
      </c>
      <c r="N12" s="314"/>
      <c r="O12" s="25" t="s">
        <v>494</v>
      </c>
      <c r="P12" s="25" t="s">
        <v>43</v>
      </c>
      <c r="Q12" s="25" t="s">
        <v>42</v>
      </c>
      <c r="R12" s="313" t="s">
        <v>44</v>
      </c>
      <c r="S12" s="326"/>
      <c r="T12" s="326"/>
      <c r="U12" s="314"/>
      <c r="V12" s="313" t="s">
        <v>45</v>
      </c>
      <c r="W12" s="326"/>
      <c r="X12" s="314"/>
      <c r="Y12" s="313" t="s">
        <v>46</v>
      </c>
      <c r="Z12" s="326"/>
      <c r="AA12" s="326"/>
      <c r="AB12" s="314"/>
      <c r="AC12" s="313" t="s">
        <v>1278</v>
      </c>
      <c r="AD12" s="326"/>
      <c r="AE12" s="326"/>
      <c r="AF12" s="314"/>
      <c r="AG12" s="313" t="s">
        <v>498</v>
      </c>
      <c r="AH12" s="314"/>
      <c r="AI12" s="313" t="s">
        <v>42</v>
      </c>
      <c r="AJ12" s="326"/>
      <c r="AK12" s="314"/>
      <c r="AL12" s="25" t="s">
        <v>42</v>
      </c>
      <c r="AM12" s="344" t="s">
        <v>42</v>
      </c>
      <c r="AN12" s="345"/>
      <c r="AO12" s="311"/>
      <c r="AP12" s="312"/>
    </row>
    <row r="13" spans="1:42" s="26" customFormat="1" ht="27" customHeight="1">
      <c r="A13" s="26">
        <v>7</v>
      </c>
      <c r="B13" s="411">
        <v>113098070020</v>
      </c>
      <c r="C13" s="412"/>
      <c r="D13" s="313" t="s">
        <v>499</v>
      </c>
      <c r="E13" s="326"/>
      <c r="F13" s="326"/>
      <c r="G13" s="314"/>
      <c r="H13" s="24" t="s">
        <v>39</v>
      </c>
      <c r="I13" s="342" t="s">
        <v>500</v>
      </c>
      <c r="J13" s="343"/>
      <c r="K13" s="318">
        <v>14</v>
      </c>
      <c r="L13" s="319"/>
      <c r="M13" s="313" t="s">
        <v>41</v>
      </c>
      <c r="N13" s="314"/>
      <c r="O13" s="25" t="s">
        <v>494</v>
      </c>
      <c r="P13" s="25" t="s">
        <v>43</v>
      </c>
      <c r="Q13" s="25" t="s">
        <v>42</v>
      </c>
      <c r="R13" s="313" t="s">
        <v>44</v>
      </c>
      <c r="S13" s="326"/>
      <c r="T13" s="326"/>
      <c r="U13" s="314"/>
      <c r="V13" s="313" t="s">
        <v>45</v>
      </c>
      <c r="W13" s="326"/>
      <c r="X13" s="314"/>
      <c r="Y13" s="313" t="s">
        <v>46</v>
      </c>
      <c r="Z13" s="326"/>
      <c r="AA13" s="326"/>
      <c r="AB13" s="314"/>
      <c r="AC13" s="313" t="s">
        <v>884</v>
      </c>
      <c r="AD13" s="326"/>
      <c r="AE13" s="326"/>
      <c r="AF13" s="314"/>
      <c r="AG13" s="313" t="s">
        <v>501</v>
      </c>
      <c r="AH13" s="314"/>
      <c r="AI13" s="313" t="s">
        <v>42</v>
      </c>
      <c r="AJ13" s="326"/>
      <c r="AK13" s="314"/>
      <c r="AL13" s="25" t="s">
        <v>42</v>
      </c>
      <c r="AM13" s="344" t="s">
        <v>42</v>
      </c>
      <c r="AN13" s="345"/>
      <c r="AO13" s="311"/>
      <c r="AP13" s="312"/>
    </row>
    <row r="14" spans="1:42" s="26" customFormat="1" ht="20.100000000000001" customHeight="1">
      <c r="A14" s="26">
        <v>8</v>
      </c>
      <c r="B14" s="411">
        <v>113098080043</v>
      </c>
      <c r="C14" s="412"/>
      <c r="D14" s="313" t="s">
        <v>1279</v>
      </c>
      <c r="E14" s="326"/>
      <c r="F14" s="326"/>
      <c r="G14" s="314"/>
      <c r="H14" s="24" t="s">
        <v>39</v>
      </c>
      <c r="I14" s="342" t="s">
        <v>502</v>
      </c>
      <c r="J14" s="343"/>
      <c r="K14" s="318">
        <v>12</v>
      </c>
      <c r="L14" s="319"/>
      <c r="M14" s="313" t="s">
        <v>41</v>
      </c>
      <c r="N14" s="314"/>
      <c r="O14" s="25" t="s">
        <v>494</v>
      </c>
      <c r="P14" s="25" t="s">
        <v>43</v>
      </c>
      <c r="Q14" s="25" t="s">
        <v>42</v>
      </c>
      <c r="R14" s="313" t="s">
        <v>44</v>
      </c>
      <c r="S14" s="326"/>
      <c r="T14" s="326"/>
      <c r="U14" s="314"/>
      <c r="V14" s="313" t="s">
        <v>45</v>
      </c>
      <c r="W14" s="326"/>
      <c r="X14" s="314"/>
      <c r="Y14" s="313" t="s">
        <v>46</v>
      </c>
      <c r="Z14" s="326"/>
      <c r="AA14" s="326"/>
      <c r="AB14" s="314"/>
      <c r="AC14" s="313" t="s">
        <v>885</v>
      </c>
      <c r="AD14" s="326"/>
      <c r="AE14" s="326"/>
      <c r="AF14" s="314"/>
      <c r="AG14" s="313" t="s">
        <v>428</v>
      </c>
      <c r="AH14" s="314"/>
      <c r="AI14" s="313" t="s">
        <v>42</v>
      </c>
      <c r="AJ14" s="326"/>
      <c r="AK14" s="314"/>
      <c r="AL14" s="25" t="s">
        <v>42</v>
      </c>
      <c r="AM14" s="344" t="s">
        <v>42</v>
      </c>
      <c r="AN14" s="345"/>
      <c r="AO14" s="311" t="s">
        <v>42</v>
      </c>
      <c r="AP14" s="312"/>
    </row>
    <row r="15" spans="1:42" s="26" customFormat="1" ht="27" customHeight="1">
      <c r="A15" s="26">
        <v>9</v>
      </c>
      <c r="B15" s="411">
        <v>136773080981</v>
      </c>
      <c r="C15" s="412"/>
      <c r="D15" s="313" t="s">
        <v>1099</v>
      </c>
      <c r="E15" s="326"/>
      <c r="F15" s="326"/>
      <c r="G15" s="314"/>
      <c r="H15" s="24" t="s">
        <v>39</v>
      </c>
      <c r="I15" s="342" t="s">
        <v>1100</v>
      </c>
      <c r="J15" s="343"/>
      <c r="K15" s="318">
        <v>11</v>
      </c>
      <c r="L15" s="319"/>
      <c r="M15" s="313" t="s">
        <v>41</v>
      </c>
      <c r="N15" s="314"/>
      <c r="O15" s="25" t="s">
        <v>42</v>
      </c>
      <c r="P15" s="25" t="s">
        <v>43</v>
      </c>
      <c r="Q15" s="25" t="s">
        <v>42</v>
      </c>
      <c r="R15" s="313" t="s">
        <v>44</v>
      </c>
      <c r="S15" s="326"/>
      <c r="T15" s="326"/>
      <c r="U15" s="314"/>
      <c r="V15" s="313" t="s">
        <v>45</v>
      </c>
      <c r="W15" s="326"/>
      <c r="X15" s="314"/>
      <c r="Y15" s="313" t="s">
        <v>46</v>
      </c>
      <c r="Z15" s="326"/>
      <c r="AA15" s="326"/>
      <c r="AB15" s="314"/>
      <c r="AC15" s="425" t="s">
        <v>1280</v>
      </c>
      <c r="AD15" s="426"/>
      <c r="AE15" s="426"/>
      <c r="AF15" s="427"/>
      <c r="AG15" s="313" t="s">
        <v>1101</v>
      </c>
      <c r="AH15" s="314"/>
      <c r="AI15" s="313" t="s">
        <v>42</v>
      </c>
      <c r="AJ15" s="326"/>
      <c r="AK15" s="314"/>
      <c r="AL15" s="25" t="s">
        <v>42</v>
      </c>
      <c r="AM15" s="344" t="s">
        <v>42</v>
      </c>
      <c r="AN15" s="345"/>
      <c r="AO15" s="311" t="s">
        <v>1108</v>
      </c>
      <c r="AP15" s="312"/>
    </row>
    <row r="16" spans="1:42" s="26" customFormat="1" ht="27" customHeight="1">
      <c r="A16" s="26">
        <v>10</v>
      </c>
      <c r="B16" s="411">
        <v>113098080030</v>
      </c>
      <c r="C16" s="412"/>
      <c r="D16" s="313" t="s">
        <v>503</v>
      </c>
      <c r="E16" s="326"/>
      <c r="F16" s="326"/>
      <c r="G16" s="314"/>
      <c r="H16" s="24" t="s">
        <v>39</v>
      </c>
      <c r="I16" s="342" t="s">
        <v>504</v>
      </c>
      <c r="J16" s="343"/>
      <c r="K16" s="318">
        <v>12</v>
      </c>
      <c r="L16" s="319"/>
      <c r="M16" s="313" t="s">
        <v>41</v>
      </c>
      <c r="N16" s="314"/>
      <c r="O16" s="25" t="s">
        <v>494</v>
      </c>
      <c r="P16" s="25" t="s">
        <v>43</v>
      </c>
      <c r="Q16" s="25" t="s">
        <v>42</v>
      </c>
      <c r="R16" s="313" t="s">
        <v>44</v>
      </c>
      <c r="S16" s="326"/>
      <c r="T16" s="326"/>
      <c r="U16" s="314"/>
      <c r="V16" s="313" t="s">
        <v>45</v>
      </c>
      <c r="W16" s="326"/>
      <c r="X16" s="314"/>
      <c r="Y16" s="313" t="s">
        <v>46</v>
      </c>
      <c r="Z16" s="326"/>
      <c r="AA16" s="326"/>
      <c r="AB16" s="314"/>
      <c r="AC16" s="313" t="s">
        <v>886</v>
      </c>
      <c r="AD16" s="326"/>
      <c r="AE16" s="326"/>
      <c r="AF16" s="314"/>
      <c r="AG16" s="313" t="s">
        <v>414</v>
      </c>
      <c r="AH16" s="314"/>
      <c r="AI16" s="313" t="s">
        <v>42</v>
      </c>
      <c r="AJ16" s="326"/>
      <c r="AK16" s="314"/>
      <c r="AL16" s="25" t="s">
        <v>42</v>
      </c>
      <c r="AM16" s="344" t="s">
        <v>42</v>
      </c>
      <c r="AN16" s="345"/>
      <c r="AO16" s="311"/>
      <c r="AP16" s="312"/>
    </row>
    <row r="17" spans="1:42" s="26" customFormat="1" ht="27" customHeight="1">
      <c r="A17" s="26">
        <v>11</v>
      </c>
      <c r="B17" s="411">
        <v>113098080032</v>
      </c>
      <c r="C17" s="412"/>
      <c r="D17" s="313" t="s">
        <v>505</v>
      </c>
      <c r="E17" s="326"/>
      <c r="F17" s="326"/>
      <c r="G17" s="314"/>
      <c r="H17" s="24" t="s">
        <v>39</v>
      </c>
      <c r="I17" s="342" t="s">
        <v>506</v>
      </c>
      <c r="J17" s="343"/>
      <c r="K17" s="318">
        <v>14</v>
      </c>
      <c r="L17" s="319"/>
      <c r="M17" s="313" t="s">
        <v>41</v>
      </c>
      <c r="N17" s="314"/>
      <c r="O17" s="25" t="s">
        <v>494</v>
      </c>
      <c r="P17" s="25" t="s">
        <v>43</v>
      </c>
      <c r="Q17" s="25" t="s">
        <v>42</v>
      </c>
      <c r="R17" s="313" t="s">
        <v>44</v>
      </c>
      <c r="S17" s="326"/>
      <c r="T17" s="326"/>
      <c r="U17" s="314"/>
      <c r="V17" s="313" t="s">
        <v>45</v>
      </c>
      <c r="W17" s="326"/>
      <c r="X17" s="314"/>
      <c r="Y17" s="313" t="s">
        <v>46</v>
      </c>
      <c r="Z17" s="326"/>
      <c r="AA17" s="326"/>
      <c r="AB17" s="314"/>
      <c r="AC17" s="313" t="s">
        <v>887</v>
      </c>
      <c r="AD17" s="326"/>
      <c r="AE17" s="326"/>
      <c r="AF17" s="314"/>
      <c r="AG17" s="313" t="s">
        <v>356</v>
      </c>
      <c r="AH17" s="314"/>
      <c r="AI17" s="313" t="s">
        <v>42</v>
      </c>
      <c r="AJ17" s="326"/>
      <c r="AK17" s="314"/>
      <c r="AL17" s="25" t="s">
        <v>42</v>
      </c>
      <c r="AM17" s="344" t="s">
        <v>42</v>
      </c>
      <c r="AN17" s="345"/>
      <c r="AO17" s="311"/>
      <c r="AP17" s="312"/>
    </row>
    <row r="18" spans="1:42" s="26" customFormat="1" ht="27" customHeight="1">
      <c r="A18" s="26">
        <v>12</v>
      </c>
      <c r="B18" s="411">
        <v>113098070035</v>
      </c>
      <c r="C18" s="412"/>
      <c r="D18" s="313" t="s">
        <v>507</v>
      </c>
      <c r="E18" s="326"/>
      <c r="F18" s="326"/>
      <c r="G18" s="314"/>
      <c r="H18" s="24" t="s">
        <v>39</v>
      </c>
      <c r="I18" s="342" t="s">
        <v>508</v>
      </c>
      <c r="J18" s="343"/>
      <c r="K18" s="318">
        <v>15</v>
      </c>
      <c r="L18" s="319"/>
      <c r="M18" s="313" t="s">
        <v>41</v>
      </c>
      <c r="N18" s="314"/>
      <c r="O18" s="25" t="s">
        <v>494</v>
      </c>
      <c r="P18" s="25" t="s">
        <v>43</v>
      </c>
      <c r="Q18" s="25" t="s">
        <v>42</v>
      </c>
      <c r="R18" s="313" t="s">
        <v>44</v>
      </c>
      <c r="S18" s="326"/>
      <c r="T18" s="326"/>
      <c r="U18" s="314"/>
      <c r="V18" s="313" t="s">
        <v>45</v>
      </c>
      <c r="W18" s="326"/>
      <c r="X18" s="314"/>
      <c r="Y18" s="313" t="s">
        <v>46</v>
      </c>
      <c r="Z18" s="326"/>
      <c r="AA18" s="326"/>
      <c r="AB18" s="314"/>
      <c r="AC18" s="313" t="s">
        <v>888</v>
      </c>
      <c r="AD18" s="326"/>
      <c r="AE18" s="326"/>
      <c r="AF18" s="314"/>
      <c r="AG18" s="313" t="s">
        <v>509</v>
      </c>
      <c r="AH18" s="314"/>
      <c r="AI18" s="313" t="s">
        <v>42</v>
      </c>
      <c r="AJ18" s="326"/>
      <c r="AK18" s="314"/>
      <c r="AL18" s="25" t="s">
        <v>42</v>
      </c>
      <c r="AM18" s="344" t="s">
        <v>42</v>
      </c>
      <c r="AN18" s="345"/>
      <c r="AO18" s="311"/>
      <c r="AP18" s="312"/>
    </row>
    <row r="19" spans="1:42" s="26" customFormat="1" ht="27" customHeight="1">
      <c r="A19" s="26">
        <v>13</v>
      </c>
      <c r="B19" s="411">
        <v>113098080037</v>
      </c>
      <c r="C19" s="412"/>
      <c r="D19" s="313" t="s">
        <v>510</v>
      </c>
      <c r="E19" s="326"/>
      <c r="F19" s="326"/>
      <c r="G19" s="314"/>
      <c r="H19" s="24" t="s">
        <v>39</v>
      </c>
      <c r="I19" s="342" t="s">
        <v>511</v>
      </c>
      <c r="J19" s="343"/>
      <c r="K19" s="318">
        <v>13</v>
      </c>
      <c r="L19" s="319"/>
      <c r="M19" s="313" t="s">
        <v>41</v>
      </c>
      <c r="N19" s="314"/>
      <c r="O19" s="25" t="s">
        <v>494</v>
      </c>
      <c r="P19" s="25" t="s">
        <v>43</v>
      </c>
      <c r="Q19" s="25" t="s">
        <v>42</v>
      </c>
      <c r="R19" s="313" t="s">
        <v>44</v>
      </c>
      <c r="S19" s="326"/>
      <c r="T19" s="326"/>
      <c r="U19" s="314"/>
      <c r="V19" s="313" t="s">
        <v>45</v>
      </c>
      <c r="W19" s="326"/>
      <c r="X19" s="314"/>
      <c r="Y19" s="313" t="s">
        <v>46</v>
      </c>
      <c r="Z19" s="326"/>
      <c r="AA19" s="326"/>
      <c r="AB19" s="314"/>
      <c r="AC19" s="313" t="s">
        <v>889</v>
      </c>
      <c r="AD19" s="326"/>
      <c r="AE19" s="326"/>
      <c r="AF19" s="314"/>
      <c r="AG19" s="313" t="s">
        <v>314</v>
      </c>
      <c r="AH19" s="314"/>
      <c r="AI19" s="313" t="s">
        <v>42</v>
      </c>
      <c r="AJ19" s="326"/>
      <c r="AK19" s="314"/>
      <c r="AL19" s="25" t="s">
        <v>42</v>
      </c>
      <c r="AM19" s="344" t="s">
        <v>42</v>
      </c>
      <c r="AN19" s="345"/>
      <c r="AO19" s="311"/>
      <c r="AP19" s="312"/>
    </row>
    <row r="20" spans="1:42" s="26" customFormat="1" ht="24.6" customHeight="1">
      <c r="A20" s="26">
        <v>14</v>
      </c>
      <c r="B20" s="411">
        <v>113098080038</v>
      </c>
      <c r="C20" s="412"/>
      <c r="D20" s="313" t="s">
        <v>512</v>
      </c>
      <c r="E20" s="326"/>
      <c r="F20" s="326"/>
      <c r="G20" s="314"/>
      <c r="H20" s="24" t="s">
        <v>39</v>
      </c>
      <c r="I20" s="342" t="s">
        <v>513</v>
      </c>
      <c r="J20" s="343"/>
      <c r="K20" s="318">
        <v>12</v>
      </c>
      <c r="L20" s="319"/>
      <c r="M20" s="313" t="s">
        <v>41</v>
      </c>
      <c r="N20" s="314"/>
      <c r="O20" s="25" t="s">
        <v>42</v>
      </c>
      <c r="P20" s="25" t="s">
        <v>43</v>
      </c>
      <c r="Q20" s="25" t="s">
        <v>42</v>
      </c>
      <c r="R20" s="313" t="s">
        <v>44</v>
      </c>
      <c r="S20" s="326"/>
      <c r="T20" s="326"/>
      <c r="U20" s="314"/>
      <c r="V20" s="313" t="s">
        <v>45</v>
      </c>
      <c r="W20" s="326"/>
      <c r="X20" s="314"/>
      <c r="Y20" s="313" t="s">
        <v>46</v>
      </c>
      <c r="Z20" s="326"/>
      <c r="AA20" s="326"/>
      <c r="AB20" s="314"/>
      <c r="AC20" s="313" t="s">
        <v>1281</v>
      </c>
      <c r="AD20" s="326"/>
      <c r="AE20" s="326"/>
      <c r="AF20" s="314"/>
      <c r="AG20" s="313" t="s">
        <v>1282</v>
      </c>
      <c r="AH20" s="314"/>
      <c r="AI20" s="313" t="s">
        <v>42</v>
      </c>
      <c r="AJ20" s="326"/>
      <c r="AK20" s="314"/>
      <c r="AL20" s="25" t="s">
        <v>42</v>
      </c>
      <c r="AM20" s="344" t="s">
        <v>42</v>
      </c>
      <c r="AN20" s="345"/>
      <c r="AO20" s="311"/>
      <c r="AP20" s="312"/>
    </row>
    <row r="21" spans="1:42" s="26" customFormat="1" ht="25.8" customHeight="1">
      <c r="A21" s="26">
        <v>15</v>
      </c>
      <c r="B21" s="411">
        <v>113098080040</v>
      </c>
      <c r="C21" s="412"/>
      <c r="D21" s="313" t="s">
        <v>514</v>
      </c>
      <c r="E21" s="326"/>
      <c r="F21" s="326"/>
      <c r="G21" s="314"/>
      <c r="H21" s="24" t="s">
        <v>39</v>
      </c>
      <c r="I21" s="421">
        <v>36762</v>
      </c>
      <c r="J21" s="343"/>
      <c r="K21" s="318">
        <v>14</v>
      </c>
      <c r="L21" s="319"/>
      <c r="M21" s="313" t="s">
        <v>41</v>
      </c>
      <c r="N21" s="314"/>
      <c r="O21" s="25" t="s">
        <v>494</v>
      </c>
      <c r="P21" s="25" t="s">
        <v>43</v>
      </c>
      <c r="Q21" s="25" t="s">
        <v>42</v>
      </c>
      <c r="R21" s="313" t="s">
        <v>44</v>
      </c>
      <c r="S21" s="326"/>
      <c r="T21" s="326"/>
      <c r="U21" s="314"/>
      <c r="V21" s="313" t="s">
        <v>45</v>
      </c>
      <c r="W21" s="326"/>
      <c r="X21" s="314"/>
      <c r="Y21" s="313" t="s">
        <v>46</v>
      </c>
      <c r="Z21" s="326"/>
      <c r="AA21" s="326"/>
      <c r="AB21" s="314"/>
      <c r="AC21" s="313" t="s">
        <v>1283</v>
      </c>
      <c r="AD21" s="326"/>
      <c r="AE21" s="326"/>
      <c r="AF21" s="314"/>
      <c r="AG21" s="313" t="s">
        <v>1284</v>
      </c>
      <c r="AH21" s="314"/>
      <c r="AI21" s="313" t="s">
        <v>42</v>
      </c>
      <c r="AJ21" s="326"/>
      <c r="AK21" s="314"/>
      <c r="AL21" s="25" t="s">
        <v>42</v>
      </c>
      <c r="AM21" s="344" t="s">
        <v>42</v>
      </c>
      <c r="AN21" s="345"/>
      <c r="AO21" s="311"/>
      <c r="AP21" s="312"/>
    </row>
    <row r="22" spans="1:42" s="29" customFormat="1" ht="27" customHeight="1">
      <c r="A22" s="26">
        <v>16</v>
      </c>
      <c r="B22" s="411">
        <v>113098080042</v>
      </c>
      <c r="C22" s="412"/>
      <c r="D22" s="313" t="s">
        <v>515</v>
      </c>
      <c r="E22" s="326"/>
      <c r="F22" s="326"/>
      <c r="G22" s="314"/>
      <c r="H22" s="24" t="s">
        <v>39</v>
      </c>
      <c r="I22" s="342" t="s">
        <v>516</v>
      </c>
      <c r="J22" s="343"/>
      <c r="K22" s="318">
        <v>13</v>
      </c>
      <c r="L22" s="319"/>
      <c r="M22" s="313" t="s">
        <v>41</v>
      </c>
      <c r="N22" s="314"/>
      <c r="O22" s="25" t="s">
        <v>42</v>
      </c>
      <c r="P22" s="25" t="s">
        <v>43</v>
      </c>
      <c r="Q22" s="25" t="s">
        <v>42</v>
      </c>
      <c r="R22" s="313" t="s">
        <v>44</v>
      </c>
      <c r="S22" s="326"/>
      <c r="T22" s="326"/>
      <c r="U22" s="314"/>
      <c r="V22" s="313" t="s">
        <v>45</v>
      </c>
      <c r="W22" s="326"/>
      <c r="X22" s="314"/>
      <c r="Y22" s="313" t="s">
        <v>46</v>
      </c>
      <c r="Z22" s="326"/>
      <c r="AA22" s="326"/>
      <c r="AB22" s="314"/>
      <c r="AC22" s="313" t="s">
        <v>733</v>
      </c>
      <c r="AD22" s="326"/>
      <c r="AE22" s="326"/>
      <c r="AF22" s="314"/>
      <c r="AG22" s="313" t="s">
        <v>285</v>
      </c>
      <c r="AH22" s="314"/>
      <c r="AI22" s="313" t="s">
        <v>42</v>
      </c>
      <c r="AJ22" s="326"/>
      <c r="AK22" s="314"/>
      <c r="AL22" s="25" t="s">
        <v>42</v>
      </c>
      <c r="AM22" s="344" t="s">
        <v>42</v>
      </c>
      <c r="AN22" s="345"/>
      <c r="AO22" s="311"/>
      <c r="AP22" s="312"/>
    </row>
    <row r="23" spans="1:42" s="26" customFormat="1" ht="20.100000000000001" customHeight="1">
      <c r="B23" s="423">
        <v>16</v>
      </c>
      <c r="C23" s="424"/>
      <c r="D23" s="313" t="s">
        <v>130</v>
      </c>
      <c r="E23" s="326"/>
      <c r="F23" s="326"/>
      <c r="G23" s="314"/>
      <c r="H23" s="27" t="s">
        <v>42</v>
      </c>
      <c r="I23" s="344" t="s">
        <v>42</v>
      </c>
      <c r="J23" s="345"/>
      <c r="K23" s="367" t="s">
        <v>42</v>
      </c>
      <c r="L23" s="368"/>
      <c r="M23" s="367" t="s">
        <v>42</v>
      </c>
      <c r="N23" s="368"/>
      <c r="O23" s="28" t="s">
        <v>42</v>
      </c>
      <c r="P23" s="28" t="s">
        <v>42</v>
      </c>
      <c r="Q23" s="28" t="s">
        <v>42</v>
      </c>
      <c r="R23" s="367" t="s">
        <v>42</v>
      </c>
      <c r="S23" s="369"/>
      <c r="T23" s="369"/>
      <c r="U23" s="368"/>
      <c r="V23" s="367" t="s">
        <v>42</v>
      </c>
      <c r="W23" s="369"/>
      <c r="X23" s="368"/>
      <c r="Y23" s="367" t="s">
        <v>42</v>
      </c>
      <c r="Z23" s="369"/>
      <c r="AA23" s="369"/>
      <c r="AB23" s="368"/>
      <c r="AC23" s="367" t="s">
        <v>42</v>
      </c>
      <c r="AD23" s="369"/>
      <c r="AE23" s="369"/>
      <c r="AF23" s="368"/>
      <c r="AG23" s="367" t="s">
        <v>42</v>
      </c>
      <c r="AH23" s="368"/>
      <c r="AI23" s="363" t="s">
        <v>42</v>
      </c>
      <c r="AJ23" s="370"/>
      <c r="AK23" s="364"/>
      <c r="AL23" s="27" t="s">
        <v>42</v>
      </c>
      <c r="AM23" s="363" t="s">
        <v>42</v>
      </c>
      <c r="AN23" s="364"/>
      <c r="AO23" s="363"/>
      <c r="AP23" s="364"/>
    </row>
    <row r="24" spans="1:42" s="26" customFormat="1" ht="27" customHeight="1">
      <c r="A24" s="26">
        <v>1</v>
      </c>
      <c r="B24" s="411">
        <v>113098080001</v>
      </c>
      <c r="C24" s="412"/>
      <c r="D24" s="313" t="s">
        <v>517</v>
      </c>
      <c r="E24" s="326"/>
      <c r="F24" s="326"/>
      <c r="G24" s="314"/>
      <c r="H24" s="24" t="s">
        <v>132</v>
      </c>
      <c r="I24" s="342" t="s">
        <v>518</v>
      </c>
      <c r="J24" s="343"/>
      <c r="K24" s="318">
        <v>11</v>
      </c>
      <c r="L24" s="319"/>
      <c r="M24" s="313" t="s">
        <v>41</v>
      </c>
      <c r="N24" s="314"/>
      <c r="O24" s="25" t="s">
        <v>42</v>
      </c>
      <c r="P24" s="25" t="s">
        <v>43</v>
      </c>
      <c r="Q24" s="25" t="s">
        <v>42</v>
      </c>
      <c r="R24" s="313" t="s">
        <v>44</v>
      </c>
      <c r="S24" s="326"/>
      <c r="T24" s="326"/>
      <c r="U24" s="314"/>
      <c r="V24" s="313" t="s">
        <v>45</v>
      </c>
      <c r="W24" s="326"/>
      <c r="X24" s="314"/>
      <c r="Y24" s="313" t="s">
        <v>46</v>
      </c>
      <c r="Z24" s="326"/>
      <c r="AA24" s="326"/>
      <c r="AB24" s="314"/>
      <c r="AC24" s="313" t="s">
        <v>1285</v>
      </c>
      <c r="AD24" s="326"/>
      <c r="AE24" s="326"/>
      <c r="AF24" s="314"/>
      <c r="AG24" s="313" t="s">
        <v>519</v>
      </c>
      <c r="AH24" s="314"/>
      <c r="AI24" s="313" t="s">
        <v>42</v>
      </c>
      <c r="AJ24" s="326"/>
      <c r="AK24" s="314"/>
      <c r="AL24" s="25" t="s">
        <v>42</v>
      </c>
      <c r="AM24" s="344" t="s">
        <v>42</v>
      </c>
      <c r="AN24" s="345"/>
      <c r="AO24" s="311"/>
      <c r="AP24" s="312"/>
    </row>
    <row r="25" spans="1:42" s="26" customFormat="1" ht="20.100000000000001" customHeight="1">
      <c r="A25" s="26">
        <v>2</v>
      </c>
      <c r="B25" s="411">
        <v>113098080003</v>
      </c>
      <c r="C25" s="412"/>
      <c r="D25" s="313" t="s">
        <v>520</v>
      </c>
      <c r="E25" s="326"/>
      <c r="F25" s="326"/>
      <c r="G25" s="314"/>
      <c r="H25" s="24" t="s">
        <v>132</v>
      </c>
      <c r="I25" s="342" t="s">
        <v>521</v>
      </c>
      <c r="J25" s="343"/>
      <c r="K25" s="318">
        <v>13</v>
      </c>
      <c r="L25" s="319"/>
      <c r="M25" s="313" t="s">
        <v>41</v>
      </c>
      <c r="N25" s="314"/>
      <c r="O25" s="25" t="s">
        <v>494</v>
      </c>
      <c r="P25" s="25" t="s">
        <v>43</v>
      </c>
      <c r="Q25" s="25" t="s">
        <v>42</v>
      </c>
      <c r="R25" s="313" t="s">
        <v>44</v>
      </c>
      <c r="S25" s="326"/>
      <c r="T25" s="326"/>
      <c r="U25" s="314"/>
      <c r="V25" s="313" t="s">
        <v>45</v>
      </c>
      <c r="W25" s="326"/>
      <c r="X25" s="314"/>
      <c r="Y25" s="313" t="s">
        <v>46</v>
      </c>
      <c r="Z25" s="326"/>
      <c r="AA25" s="326"/>
      <c r="AB25" s="314"/>
      <c r="AC25" s="313" t="s">
        <v>890</v>
      </c>
      <c r="AD25" s="326"/>
      <c r="AE25" s="326"/>
      <c r="AF25" s="314"/>
      <c r="AG25" s="313" t="s">
        <v>522</v>
      </c>
      <c r="AH25" s="314"/>
      <c r="AI25" s="313" t="s">
        <v>42</v>
      </c>
      <c r="AJ25" s="326"/>
      <c r="AK25" s="314"/>
      <c r="AL25" s="25" t="s">
        <v>42</v>
      </c>
      <c r="AM25" s="344" t="s">
        <v>42</v>
      </c>
      <c r="AN25" s="345"/>
      <c r="AO25" s="311"/>
      <c r="AP25" s="312"/>
    </row>
    <row r="26" spans="1:42" s="26" customFormat="1" ht="27" customHeight="1">
      <c r="A26" s="26">
        <v>3</v>
      </c>
      <c r="B26" s="411">
        <v>113098080008</v>
      </c>
      <c r="C26" s="412"/>
      <c r="D26" s="313" t="s">
        <v>1286</v>
      </c>
      <c r="E26" s="326"/>
      <c r="F26" s="326"/>
      <c r="G26" s="314"/>
      <c r="H26" s="24" t="s">
        <v>132</v>
      </c>
      <c r="I26" s="342" t="s">
        <v>525</v>
      </c>
      <c r="J26" s="343"/>
      <c r="K26" s="318">
        <v>12</v>
      </c>
      <c r="L26" s="319"/>
      <c r="M26" s="313" t="s">
        <v>41</v>
      </c>
      <c r="N26" s="314"/>
      <c r="O26" s="25" t="s">
        <v>494</v>
      </c>
      <c r="P26" s="25" t="s">
        <v>43</v>
      </c>
      <c r="Q26" s="25" t="s">
        <v>42</v>
      </c>
      <c r="R26" s="313" t="s">
        <v>44</v>
      </c>
      <c r="S26" s="326"/>
      <c r="T26" s="326"/>
      <c r="U26" s="314"/>
      <c r="V26" s="313" t="s">
        <v>45</v>
      </c>
      <c r="W26" s="326"/>
      <c r="X26" s="314"/>
      <c r="Y26" s="313" t="s">
        <v>46</v>
      </c>
      <c r="Z26" s="326"/>
      <c r="AA26" s="326"/>
      <c r="AB26" s="314"/>
      <c r="AC26" s="313" t="s">
        <v>1287</v>
      </c>
      <c r="AD26" s="326"/>
      <c r="AE26" s="326"/>
      <c r="AF26" s="314"/>
      <c r="AG26" s="313" t="s">
        <v>526</v>
      </c>
      <c r="AH26" s="314"/>
      <c r="AI26" s="313" t="s">
        <v>42</v>
      </c>
      <c r="AJ26" s="326"/>
      <c r="AK26" s="314"/>
      <c r="AL26" s="25" t="s">
        <v>42</v>
      </c>
      <c r="AM26" s="344" t="s">
        <v>42</v>
      </c>
      <c r="AN26" s="345"/>
      <c r="AO26" s="311"/>
      <c r="AP26" s="312"/>
    </row>
    <row r="27" spans="1:42" s="26" customFormat="1" ht="27" customHeight="1">
      <c r="A27" s="26">
        <v>4</v>
      </c>
      <c r="B27" s="411">
        <v>113098080009</v>
      </c>
      <c r="C27" s="412"/>
      <c r="D27" s="313" t="s">
        <v>527</v>
      </c>
      <c r="E27" s="326"/>
      <c r="F27" s="326"/>
      <c r="G27" s="314"/>
      <c r="H27" s="24" t="s">
        <v>132</v>
      </c>
      <c r="I27" s="342" t="s">
        <v>528</v>
      </c>
      <c r="J27" s="343"/>
      <c r="K27" s="318">
        <v>12</v>
      </c>
      <c r="L27" s="319"/>
      <c r="M27" s="313" t="s">
        <v>41</v>
      </c>
      <c r="N27" s="314"/>
      <c r="O27" s="25" t="s">
        <v>494</v>
      </c>
      <c r="P27" s="25" t="s">
        <v>43</v>
      </c>
      <c r="Q27" s="25" t="s">
        <v>42</v>
      </c>
      <c r="R27" s="313" t="s">
        <v>44</v>
      </c>
      <c r="S27" s="326"/>
      <c r="T27" s="326"/>
      <c r="U27" s="314"/>
      <c r="V27" s="313" t="s">
        <v>45</v>
      </c>
      <c r="W27" s="326"/>
      <c r="X27" s="314"/>
      <c r="Y27" s="313" t="s">
        <v>46</v>
      </c>
      <c r="Z27" s="326"/>
      <c r="AA27" s="326"/>
      <c r="AB27" s="314"/>
      <c r="AC27" s="313" t="s">
        <v>1288</v>
      </c>
      <c r="AD27" s="326"/>
      <c r="AE27" s="326"/>
      <c r="AF27" s="314"/>
      <c r="AG27" s="313" t="s">
        <v>529</v>
      </c>
      <c r="AH27" s="314"/>
      <c r="AI27" s="313" t="s">
        <v>42</v>
      </c>
      <c r="AJ27" s="326"/>
      <c r="AK27" s="314"/>
      <c r="AL27" s="25" t="s">
        <v>42</v>
      </c>
      <c r="AM27" s="344" t="s">
        <v>42</v>
      </c>
      <c r="AN27" s="345"/>
      <c r="AO27" s="311"/>
      <c r="AP27" s="312"/>
    </row>
    <row r="28" spans="1:42" s="26" customFormat="1" ht="36.9" customHeight="1">
      <c r="A28" s="26">
        <v>5</v>
      </c>
      <c r="B28" s="411">
        <v>113098080013</v>
      </c>
      <c r="C28" s="412"/>
      <c r="D28" s="313" t="s">
        <v>530</v>
      </c>
      <c r="E28" s="326"/>
      <c r="F28" s="326"/>
      <c r="G28" s="314"/>
      <c r="H28" s="24" t="s">
        <v>132</v>
      </c>
      <c r="I28" s="342" t="s">
        <v>531</v>
      </c>
      <c r="J28" s="343"/>
      <c r="K28" s="318">
        <v>13</v>
      </c>
      <c r="L28" s="319"/>
      <c r="M28" s="313" t="s">
        <v>41</v>
      </c>
      <c r="N28" s="314"/>
      <c r="O28" s="25" t="s">
        <v>494</v>
      </c>
      <c r="P28" s="25" t="s">
        <v>532</v>
      </c>
      <c r="Q28" s="25" t="s">
        <v>42</v>
      </c>
      <c r="R28" s="313" t="s">
        <v>44</v>
      </c>
      <c r="S28" s="326"/>
      <c r="T28" s="326"/>
      <c r="U28" s="314"/>
      <c r="V28" s="313" t="s">
        <v>45</v>
      </c>
      <c r="W28" s="326"/>
      <c r="X28" s="314"/>
      <c r="Y28" s="313" t="s">
        <v>46</v>
      </c>
      <c r="Z28" s="326"/>
      <c r="AA28" s="326"/>
      <c r="AB28" s="314"/>
      <c r="AC28" s="313" t="s">
        <v>891</v>
      </c>
      <c r="AD28" s="326"/>
      <c r="AE28" s="326"/>
      <c r="AF28" s="314"/>
      <c r="AG28" s="313" t="s">
        <v>153</v>
      </c>
      <c r="AH28" s="314"/>
      <c r="AI28" s="313" t="s">
        <v>42</v>
      </c>
      <c r="AJ28" s="326"/>
      <c r="AK28" s="314"/>
      <c r="AL28" s="25" t="s">
        <v>42</v>
      </c>
      <c r="AM28" s="344" t="s">
        <v>42</v>
      </c>
      <c r="AN28" s="345"/>
      <c r="AO28" s="311"/>
      <c r="AP28" s="312"/>
    </row>
    <row r="29" spans="1:42" ht="27" customHeight="1">
      <c r="A29" s="26">
        <v>6</v>
      </c>
      <c r="B29" s="405">
        <v>113098080015</v>
      </c>
      <c r="C29" s="406"/>
      <c r="D29" s="146" t="s">
        <v>533</v>
      </c>
      <c r="E29" s="147"/>
      <c r="F29" s="147"/>
      <c r="G29" s="148"/>
      <c r="H29" s="4" t="s">
        <v>132</v>
      </c>
      <c r="I29" s="407" t="s">
        <v>534</v>
      </c>
      <c r="J29" s="408"/>
      <c r="K29" s="409">
        <v>12</v>
      </c>
      <c r="L29" s="410"/>
      <c r="M29" s="146" t="s">
        <v>41</v>
      </c>
      <c r="N29" s="148"/>
      <c r="O29" s="5" t="s">
        <v>494</v>
      </c>
      <c r="P29" s="5" t="s">
        <v>43</v>
      </c>
      <c r="Q29" s="5" t="s">
        <v>42</v>
      </c>
      <c r="R29" s="146" t="s">
        <v>44</v>
      </c>
      <c r="S29" s="147"/>
      <c r="T29" s="147"/>
      <c r="U29" s="148"/>
      <c r="V29" s="146" t="s">
        <v>45</v>
      </c>
      <c r="W29" s="147"/>
      <c r="X29" s="148"/>
      <c r="Y29" s="146" t="s">
        <v>46</v>
      </c>
      <c r="Z29" s="147"/>
      <c r="AA29" s="147"/>
      <c r="AB29" s="148"/>
      <c r="AC29" s="146" t="s">
        <v>1289</v>
      </c>
      <c r="AD29" s="147"/>
      <c r="AE29" s="147"/>
      <c r="AF29" s="148"/>
      <c r="AG29" s="146" t="s">
        <v>535</v>
      </c>
      <c r="AH29" s="148"/>
      <c r="AI29" s="146" t="s">
        <v>42</v>
      </c>
      <c r="AJ29" s="147"/>
      <c r="AK29" s="148"/>
      <c r="AL29" s="5" t="s">
        <v>42</v>
      </c>
      <c r="AM29" s="414" t="s">
        <v>42</v>
      </c>
      <c r="AN29" s="415"/>
      <c r="AO29" s="359"/>
      <c r="AP29" s="351"/>
    </row>
    <row r="30" spans="1:42" ht="20.100000000000001" customHeight="1">
      <c r="A30" s="26">
        <v>7</v>
      </c>
      <c r="B30" s="405">
        <v>113098080016</v>
      </c>
      <c r="C30" s="406"/>
      <c r="D30" s="146" t="s">
        <v>536</v>
      </c>
      <c r="E30" s="147"/>
      <c r="F30" s="147"/>
      <c r="G30" s="148"/>
      <c r="H30" s="4" t="s">
        <v>132</v>
      </c>
      <c r="I30" s="407" t="s">
        <v>537</v>
      </c>
      <c r="J30" s="408"/>
      <c r="K30" s="409">
        <v>12</v>
      </c>
      <c r="L30" s="410"/>
      <c r="M30" s="146" t="s">
        <v>41</v>
      </c>
      <c r="N30" s="148"/>
      <c r="O30" s="5" t="s">
        <v>42</v>
      </c>
      <c r="P30" s="5" t="s">
        <v>43</v>
      </c>
      <c r="Q30" s="5" t="s">
        <v>42</v>
      </c>
      <c r="R30" s="146" t="s">
        <v>44</v>
      </c>
      <c r="S30" s="147"/>
      <c r="T30" s="147"/>
      <c r="U30" s="148"/>
      <c r="V30" s="146" t="s">
        <v>45</v>
      </c>
      <c r="W30" s="147"/>
      <c r="X30" s="148"/>
      <c r="Y30" s="146" t="s">
        <v>46</v>
      </c>
      <c r="Z30" s="147"/>
      <c r="AA30" s="147"/>
      <c r="AB30" s="148"/>
      <c r="AC30" s="146" t="s">
        <v>892</v>
      </c>
      <c r="AD30" s="147"/>
      <c r="AE30" s="147"/>
      <c r="AF30" s="148"/>
      <c r="AG30" s="146" t="s">
        <v>538</v>
      </c>
      <c r="AH30" s="148"/>
      <c r="AI30" s="146" t="s">
        <v>42</v>
      </c>
      <c r="AJ30" s="147"/>
      <c r="AK30" s="148"/>
      <c r="AL30" s="5" t="s">
        <v>42</v>
      </c>
      <c r="AM30" s="414" t="s">
        <v>42</v>
      </c>
      <c r="AN30" s="415"/>
      <c r="AO30" s="359"/>
      <c r="AP30" s="351"/>
    </row>
    <row r="31" spans="1:42" ht="27" customHeight="1">
      <c r="A31" s="26">
        <v>8</v>
      </c>
      <c r="B31" s="405">
        <v>113098080019</v>
      </c>
      <c r="C31" s="406"/>
      <c r="D31" s="146" t="s">
        <v>539</v>
      </c>
      <c r="E31" s="147"/>
      <c r="F31" s="147"/>
      <c r="G31" s="148"/>
      <c r="H31" s="4" t="s">
        <v>132</v>
      </c>
      <c r="I31" s="407" t="s">
        <v>540</v>
      </c>
      <c r="J31" s="408"/>
      <c r="K31" s="409">
        <v>12</v>
      </c>
      <c r="L31" s="410"/>
      <c r="M31" s="146" t="s">
        <v>41</v>
      </c>
      <c r="N31" s="148"/>
      <c r="O31" s="5" t="s">
        <v>494</v>
      </c>
      <c r="P31" s="5" t="s">
        <v>43</v>
      </c>
      <c r="Q31" s="5" t="s">
        <v>42</v>
      </c>
      <c r="R31" s="146" t="s">
        <v>44</v>
      </c>
      <c r="S31" s="147"/>
      <c r="T31" s="147"/>
      <c r="U31" s="148"/>
      <c r="V31" s="146" t="s">
        <v>45</v>
      </c>
      <c r="W31" s="147"/>
      <c r="X31" s="148"/>
      <c r="Y31" s="146" t="s">
        <v>46</v>
      </c>
      <c r="Z31" s="147"/>
      <c r="AA31" s="147"/>
      <c r="AB31" s="148"/>
      <c r="AC31" s="146" t="s">
        <v>893</v>
      </c>
      <c r="AD31" s="147"/>
      <c r="AE31" s="147"/>
      <c r="AF31" s="148"/>
      <c r="AG31" s="146" t="s">
        <v>395</v>
      </c>
      <c r="AH31" s="148"/>
      <c r="AI31" s="146" t="s">
        <v>42</v>
      </c>
      <c r="AJ31" s="147"/>
      <c r="AK31" s="148"/>
      <c r="AL31" s="5" t="s">
        <v>42</v>
      </c>
      <c r="AM31" s="414" t="s">
        <v>42</v>
      </c>
      <c r="AN31" s="415"/>
      <c r="AO31" s="359"/>
      <c r="AP31" s="351"/>
    </row>
    <row r="32" spans="1:42" ht="36.9" customHeight="1">
      <c r="A32" s="26">
        <v>9</v>
      </c>
      <c r="B32" s="405">
        <v>113098080021</v>
      </c>
      <c r="C32" s="406"/>
      <c r="D32" s="146" t="s">
        <v>541</v>
      </c>
      <c r="E32" s="147"/>
      <c r="F32" s="147"/>
      <c r="G32" s="148"/>
      <c r="H32" s="4" t="s">
        <v>132</v>
      </c>
      <c r="I32" s="407" t="s">
        <v>542</v>
      </c>
      <c r="J32" s="408"/>
      <c r="K32" s="409">
        <v>12</v>
      </c>
      <c r="L32" s="410"/>
      <c r="M32" s="146" t="s">
        <v>41</v>
      </c>
      <c r="N32" s="148"/>
      <c r="O32" s="5" t="s">
        <v>42</v>
      </c>
      <c r="P32" s="5" t="s">
        <v>543</v>
      </c>
      <c r="Q32" s="5" t="s">
        <v>42</v>
      </c>
      <c r="R32" s="146" t="s">
        <v>44</v>
      </c>
      <c r="S32" s="147"/>
      <c r="T32" s="147"/>
      <c r="U32" s="148"/>
      <c r="V32" s="146" t="s">
        <v>45</v>
      </c>
      <c r="W32" s="147"/>
      <c r="X32" s="148"/>
      <c r="Y32" s="146" t="s">
        <v>46</v>
      </c>
      <c r="Z32" s="147"/>
      <c r="AA32" s="147"/>
      <c r="AB32" s="148"/>
      <c r="AC32" s="146" t="s">
        <v>1290</v>
      </c>
      <c r="AD32" s="147"/>
      <c r="AE32" s="147"/>
      <c r="AF32" s="148"/>
      <c r="AG32" s="146" t="s">
        <v>544</v>
      </c>
      <c r="AH32" s="148"/>
      <c r="AI32" s="146" t="s">
        <v>42</v>
      </c>
      <c r="AJ32" s="147"/>
      <c r="AK32" s="148"/>
      <c r="AL32" s="5" t="s">
        <v>42</v>
      </c>
      <c r="AM32" s="414" t="s">
        <v>42</v>
      </c>
      <c r="AN32" s="415"/>
      <c r="AO32" s="359"/>
      <c r="AP32" s="351"/>
    </row>
    <row r="33" spans="1:42" ht="28.2" customHeight="1">
      <c r="A33" s="26">
        <v>10</v>
      </c>
      <c r="B33" s="405">
        <v>113098080023</v>
      </c>
      <c r="C33" s="406"/>
      <c r="D33" s="146" t="s">
        <v>545</v>
      </c>
      <c r="E33" s="147"/>
      <c r="F33" s="147"/>
      <c r="G33" s="148"/>
      <c r="H33" s="4" t="s">
        <v>132</v>
      </c>
      <c r="I33" s="407" t="s">
        <v>521</v>
      </c>
      <c r="J33" s="408"/>
      <c r="K33" s="409">
        <v>11</v>
      </c>
      <c r="L33" s="410"/>
      <c r="M33" s="146" t="s">
        <v>41</v>
      </c>
      <c r="N33" s="148"/>
      <c r="O33" s="5" t="s">
        <v>494</v>
      </c>
      <c r="P33" s="5" t="s">
        <v>43</v>
      </c>
      <c r="Q33" s="5" t="s">
        <v>42</v>
      </c>
      <c r="R33" s="146" t="s">
        <v>44</v>
      </c>
      <c r="S33" s="147"/>
      <c r="T33" s="147"/>
      <c r="U33" s="148"/>
      <c r="V33" s="146" t="s">
        <v>45</v>
      </c>
      <c r="W33" s="147"/>
      <c r="X33" s="148"/>
      <c r="Y33" s="146" t="s">
        <v>46</v>
      </c>
      <c r="Z33" s="147"/>
      <c r="AA33" s="147"/>
      <c r="AB33" s="148"/>
      <c r="AC33" s="146" t="s">
        <v>1291</v>
      </c>
      <c r="AD33" s="147"/>
      <c r="AE33" s="147"/>
      <c r="AF33" s="148"/>
      <c r="AG33" s="146" t="s">
        <v>546</v>
      </c>
      <c r="AH33" s="148"/>
      <c r="AI33" s="146" t="s">
        <v>42</v>
      </c>
      <c r="AJ33" s="147"/>
      <c r="AK33" s="148"/>
      <c r="AL33" s="5" t="s">
        <v>42</v>
      </c>
      <c r="AM33" s="414" t="s">
        <v>42</v>
      </c>
      <c r="AN33" s="415"/>
      <c r="AO33" s="359"/>
      <c r="AP33" s="351"/>
    </row>
    <row r="34" spans="1:42" ht="27" customHeight="1">
      <c r="A34" s="26">
        <v>11</v>
      </c>
      <c r="B34" s="405">
        <v>113098080024</v>
      </c>
      <c r="C34" s="406"/>
      <c r="D34" s="146" t="s">
        <v>547</v>
      </c>
      <c r="E34" s="147"/>
      <c r="F34" s="147"/>
      <c r="G34" s="148"/>
      <c r="H34" s="4" t="s">
        <v>132</v>
      </c>
      <c r="I34" s="407" t="s">
        <v>548</v>
      </c>
      <c r="J34" s="408"/>
      <c r="K34" s="409">
        <v>12</v>
      </c>
      <c r="L34" s="410"/>
      <c r="M34" s="146" t="s">
        <v>41</v>
      </c>
      <c r="N34" s="148"/>
      <c r="O34" s="5" t="s">
        <v>494</v>
      </c>
      <c r="P34" s="5" t="s">
        <v>43</v>
      </c>
      <c r="Q34" s="5" t="s">
        <v>42</v>
      </c>
      <c r="R34" s="146" t="s">
        <v>44</v>
      </c>
      <c r="S34" s="147"/>
      <c r="T34" s="147"/>
      <c r="U34" s="148"/>
      <c r="V34" s="146" t="s">
        <v>45</v>
      </c>
      <c r="W34" s="147"/>
      <c r="X34" s="148"/>
      <c r="Y34" s="146" t="s">
        <v>46</v>
      </c>
      <c r="Z34" s="147"/>
      <c r="AA34" s="147"/>
      <c r="AB34" s="148"/>
      <c r="AC34" s="146" t="s">
        <v>894</v>
      </c>
      <c r="AD34" s="147"/>
      <c r="AE34" s="147"/>
      <c r="AF34" s="148"/>
      <c r="AG34" s="146" t="s">
        <v>549</v>
      </c>
      <c r="AH34" s="148"/>
      <c r="AI34" s="146" t="s">
        <v>42</v>
      </c>
      <c r="AJ34" s="147"/>
      <c r="AK34" s="148"/>
      <c r="AL34" s="5" t="s">
        <v>42</v>
      </c>
      <c r="AM34" s="414" t="s">
        <v>42</v>
      </c>
      <c r="AN34" s="415"/>
      <c r="AO34" s="359"/>
      <c r="AP34" s="351"/>
    </row>
    <row r="35" spans="1:42" ht="20.100000000000001" customHeight="1">
      <c r="A35" s="26">
        <v>12</v>
      </c>
      <c r="B35" s="405">
        <v>113098080025</v>
      </c>
      <c r="C35" s="406"/>
      <c r="D35" s="146" t="s">
        <v>550</v>
      </c>
      <c r="E35" s="147"/>
      <c r="F35" s="147"/>
      <c r="G35" s="148"/>
      <c r="H35" s="4" t="s">
        <v>132</v>
      </c>
      <c r="I35" s="407" t="s">
        <v>551</v>
      </c>
      <c r="J35" s="408"/>
      <c r="K35" s="409">
        <v>11</v>
      </c>
      <c r="L35" s="410"/>
      <c r="M35" s="146" t="s">
        <v>41</v>
      </c>
      <c r="N35" s="148"/>
      <c r="O35" s="5" t="s">
        <v>494</v>
      </c>
      <c r="P35" s="5" t="s">
        <v>43</v>
      </c>
      <c r="Q35" s="5" t="s">
        <v>42</v>
      </c>
      <c r="R35" s="146" t="s">
        <v>44</v>
      </c>
      <c r="S35" s="147"/>
      <c r="T35" s="147"/>
      <c r="U35" s="148"/>
      <c r="V35" s="146" t="s">
        <v>45</v>
      </c>
      <c r="W35" s="147"/>
      <c r="X35" s="148"/>
      <c r="Y35" s="146" t="s">
        <v>46</v>
      </c>
      <c r="Z35" s="147"/>
      <c r="AA35" s="147"/>
      <c r="AB35" s="148"/>
      <c r="AC35" s="146" t="s">
        <v>1292</v>
      </c>
      <c r="AD35" s="147"/>
      <c r="AE35" s="147"/>
      <c r="AF35" s="148"/>
      <c r="AG35" s="146" t="s">
        <v>1293</v>
      </c>
      <c r="AH35" s="148"/>
      <c r="AI35" s="146" t="s">
        <v>42</v>
      </c>
      <c r="AJ35" s="147"/>
      <c r="AK35" s="148"/>
      <c r="AL35" s="5" t="s">
        <v>42</v>
      </c>
      <c r="AM35" s="414" t="s">
        <v>42</v>
      </c>
      <c r="AN35" s="415"/>
      <c r="AO35" s="359"/>
      <c r="AP35" s="351"/>
    </row>
    <row r="36" spans="1:42" ht="27" customHeight="1">
      <c r="A36" s="26">
        <v>13</v>
      </c>
      <c r="B36" s="405">
        <v>113098080027</v>
      </c>
      <c r="C36" s="406"/>
      <c r="D36" s="146" t="s">
        <v>554</v>
      </c>
      <c r="E36" s="147"/>
      <c r="F36" s="147"/>
      <c r="G36" s="148"/>
      <c r="H36" s="4" t="s">
        <v>132</v>
      </c>
      <c r="I36" s="407" t="s">
        <v>497</v>
      </c>
      <c r="J36" s="408"/>
      <c r="K36" s="409">
        <v>12</v>
      </c>
      <c r="L36" s="410"/>
      <c r="M36" s="146" t="s">
        <v>41</v>
      </c>
      <c r="N36" s="148"/>
      <c r="O36" s="5" t="s">
        <v>494</v>
      </c>
      <c r="P36" s="5" t="s">
        <v>43</v>
      </c>
      <c r="Q36" s="5" t="s">
        <v>42</v>
      </c>
      <c r="R36" s="146" t="s">
        <v>44</v>
      </c>
      <c r="S36" s="147"/>
      <c r="T36" s="147"/>
      <c r="U36" s="148"/>
      <c r="V36" s="146" t="s">
        <v>45</v>
      </c>
      <c r="W36" s="147"/>
      <c r="X36" s="148"/>
      <c r="Y36" s="146" t="s">
        <v>46</v>
      </c>
      <c r="Z36" s="147"/>
      <c r="AA36" s="147"/>
      <c r="AB36" s="148"/>
      <c r="AC36" s="146" t="s">
        <v>895</v>
      </c>
      <c r="AD36" s="147"/>
      <c r="AE36" s="147"/>
      <c r="AF36" s="148"/>
      <c r="AG36" s="146" t="s">
        <v>555</v>
      </c>
      <c r="AH36" s="148"/>
      <c r="AI36" s="146" t="s">
        <v>42</v>
      </c>
      <c r="AJ36" s="147"/>
      <c r="AK36" s="148"/>
      <c r="AL36" s="5" t="s">
        <v>42</v>
      </c>
      <c r="AM36" s="414" t="s">
        <v>42</v>
      </c>
      <c r="AN36" s="415"/>
      <c r="AO36" s="359"/>
      <c r="AP36" s="351"/>
    </row>
    <row r="37" spans="1:42" ht="36.9" customHeight="1">
      <c r="A37" s="26">
        <v>14</v>
      </c>
      <c r="B37" s="405">
        <v>113098070032</v>
      </c>
      <c r="C37" s="406"/>
      <c r="D37" s="146" t="s">
        <v>556</v>
      </c>
      <c r="E37" s="147"/>
      <c r="F37" s="147"/>
      <c r="G37" s="148"/>
      <c r="H37" s="4" t="s">
        <v>132</v>
      </c>
      <c r="I37" s="407" t="s">
        <v>557</v>
      </c>
      <c r="J37" s="408"/>
      <c r="K37" s="409">
        <v>14</v>
      </c>
      <c r="L37" s="410"/>
      <c r="M37" s="146" t="s">
        <v>41</v>
      </c>
      <c r="N37" s="148"/>
      <c r="O37" s="5" t="s">
        <v>494</v>
      </c>
      <c r="P37" s="5" t="s">
        <v>532</v>
      </c>
      <c r="Q37" s="5" t="s">
        <v>42</v>
      </c>
      <c r="R37" s="146" t="s">
        <v>44</v>
      </c>
      <c r="S37" s="147"/>
      <c r="T37" s="147"/>
      <c r="U37" s="148"/>
      <c r="V37" s="146" t="s">
        <v>45</v>
      </c>
      <c r="W37" s="147"/>
      <c r="X37" s="148"/>
      <c r="Y37" s="146" t="s">
        <v>46</v>
      </c>
      <c r="Z37" s="147"/>
      <c r="AA37" s="147"/>
      <c r="AB37" s="148"/>
      <c r="AC37" s="146" t="s">
        <v>896</v>
      </c>
      <c r="AD37" s="147"/>
      <c r="AE37" s="147"/>
      <c r="AF37" s="148"/>
      <c r="AG37" s="146" t="s">
        <v>558</v>
      </c>
      <c r="AH37" s="148"/>
      <c r="AI37" s="146" t="s">
        <v>42</v>
      </c>
      <c r="AJ37" s="147"/>
      <c r="AK37" s="148"/>
      <c r="AL37" s="5" t="s">
        <v>42</v>
      </c>
      <c r="AM37" s="414" t="s">
        <v>42</v>
      </c>
      <c r="AN37" s="415"/>
      <c r="AO37" s="359"/>
      <c r="AP37" s="351"/>
    </row>
    <row r="38" spans="1:42" ht="27" customHeight="1">
      <c r="A38" s="26">
        <v>15</v>
      </c>
      <c r="B38" s="405">
        <v>113098070034</v>
      </c>
      <c r="C38" s="406"/>
      <c r="D38" s="146" t="s">
        <v>559</v>
      </c>
      <c r="E38" s="147"/>
      <c r="F38" s="147"/>
      <c r="G38" s="148"/>
      <c r="H38" s="4" t="s">
        <v>132</v>
      </c>
      <c r="I38" s="407" t="s">
        <v>560</v>
      </c>
      <c r="J38" s="408"/>
      <c r="K38" s="409">
        <v>15</v>
      </c>
      <c r="L38" s="410"/>
      <c r="M38" s="146" t="s">
        <v>41</v>
      </c>
      <c r="N38" s="148"/>
      <c r="O38" s="5" t="s">
        <v>494</v>
      </c>
      <c r="P38" s="5" t="s">
        <v>43</v>
      </c>
      <c r="Q38" s="5" t="s">
        <v>42</v>
      </c>
      <c r="R38" s="146" t="s">
        <v>44</v>
      </c>
      <c r="S38" s="147"/>
      <c r="T38" s="147"/>
      <c r="U38" s="148"/>
      <c r="V38" s="146" t="s">
        <v>45</v>
      </c>
      <c r="W38" s="147"/>
      <c r="X38" s="148"/>
      <c r="Y38" s="146" t="s">
        <v>46</v>
      </c>
      <c r="Z38" s="147"/>
      <c r="AA38" s="147"/>
      <c r="AB38" s="148"/>
      <c r="AC38" s="146" t="s">
        <v>897</v>
      </c>
      <c r="AD38" s="147"/>
      <c r="AE38" s="147"/>
      <c r="AF38" s="148"/>
      <c r="AG38" s="146" t="s">
        <v>561</v>
      </c>
      <c r="AH38" s="148"/>
      <c r="AI38" s="146" t="s">
        <v>42</v>
      </c>
      <c r="AJ38" s="147"/>
      <c r="AK38" s="148"/>
      <c r="AL38" s="5" t="s">
        <v>42</v>
      </c>
      <c r="AM38" s="414" t="s">
        <v>42</v>
      </c>
      <c r="AN38" s="415"/>
      <c r="AO38" s="359"/>
      <c r="AP38" s="351"/>
    </row>
    <row r="39" spans="1:42" ht="27" customHeight="1">
      <c r="A39" s="26">
        <v>16</v>
      </c>
      <c r="B39" s="405">
        <v>113098080035</v>
      </c>
      <c r="C39" s="406"/>
      <c r="D39" s="146" t="s">
        <v>1294</v>
      </c>
      <c r="E39" s="147"/>
      <c r="F39" s="147"/>
      <c r="G39" s="148"/>
      <c r="H39" s="4" t="s">
        <v>132</v>
      </c>
      <c r="I39" s="407" t="s">
        <v>563</v>
      </c>
      <c r="J39" s="408"/>
      <c r="K39" s="409">
        <v>13</v>
      </c>
      <c r="L39" s="410"/>
      <c r="M39" s="146" t="s">
        <v>41</v>
      </c>
      <c r="N39" s="148"/>
      <c r="O39" s="5" t="s">
        <v>494</v>
      </c>
      <c r="P39" s="5" t="s">
        <v>43</v>
      </c>
      <c r="Q39" s="5" t="s">
        <v>42</v>
      </c>
      <c r="R39" s="146" t="s">
        <v>44</v>
      </c>
      <c r="S39" s="147"/>
      <c r="T39" s="147"/>
      <c r="U39" s="148"/>
      <c r="V39" s="146" t="s">
        <v>45</v>
      </c>
      <c r="W39" s="147"/>
      <c r="X39" s="148"/>
      <c r="Y39" s="146" t="s">
        <v>46</v>
      </c>
      <c r="Z39" s="147"/>
      <c r="AA39" s="147"/>
      <c r="AB39" s="148"/>
      <c r="AC39" s="146" t="s">
        <v>1295</v>
      </c>
      <c r="AD39" s="147"/>
      <c r="AE39" s="147"/>
      <c r="AF39" s="148"/>
      <c r="AG39" s="146" t="s">
        <v>564</v>
      </c>
      <c r="AH39" s="148"/>
      <c r="AI39" s="146" t="s">
        <v>42</v>
      </c>
      <c r="AJ39" s="147"/>
      <c r="AK39" s="148"/>
      <c r="AL39" s="5" t="s">
        <v>42</v>
      </c>
      <c r="AM39" s="414" t="s">
        <v>42</v>
      </c>
      <c r="AN39" s="415"/>
      <c r="AO39" s="359"/>
      <c r="AP39" s="351"/>
    </row>
    <row r="40" spans="1:42" ht="20.100000000000001" customHeight="1">
      <c r="A40" s="26">
        <v>17</v>
      </c>
      <c r="B40" s="405">
        <v>113098080039</v>
      </c>
      <c r="C40" s="406"/>
      <c r="D40" s="146" t="s">
        <v>565</v>
      </c>
      <c r="E40" s="147"/>
      <c r="F40" s="147"/>
      <c r="G40" s="148"/>
      <c r="H40" s="4" t="s">
        <v>132</v>
      </c>
      <c r="I40" s="407" t="s">
        <v>566</v>
      </c>
      <c r="J40" s="408"/>
      <c r="K40" s="409">
        <v>12</v>
      </c>
      <c r="L40" s="410"/>
      <c r="M40" s="146" t="s">
        <v>41</v>
      </c>
      <c r="N40" s="148"/>
      <c r="O40" s="5" t="s">
        <v>42</v>
      </c>
      <c r="P40" s="5" t="s">
        <v>43</v>
      </c>
      <c r="Q40" s="5" t="s">
        <v>42</v>
      </c>
      <c r="R40" s="146" t="s">
        <v>44</v>
      </c>
      <c r="S40" s="147"/>
      <c r="T40" s="147"/>
      <c r="U40" s="148"/>
      <c r="V40" s="146" t="s">
        <v>45</v>
      </c>
      <c r="W40" s="147"/>
      <c r="X40" s="148"/>
      <c r="Y40" s="146" t="s">
        <v>46</v>
      </c>
      <c r="Z40" s="147"/>
      <c r="AA40" s="147"/>
      <c r="AB40" s="148"/>
      <c r="AC40" s="146" t="s">
        <v>1296</v>
      </c>
      <c r="AD40" s="147"/>
      <c r="AE40" s="147"/>
      <c r="AF40" s="148"/>
      <c r="AG40" s="146" t="s">
        <v>567</v>
      </c>
      <c r="AH40" s="148"/>
      <c r="AI40" s="146" t="s">
        <v>42</v>
      </c>
      <c r="AJ40" s="147"/>
      <c r="AK40" s="148"/>
      <c r="AL40" s="5" t="s">
        <v>42</v>
      </c>
      <c r="AM40" s="414" t="s">
        <v>42</v>
      </c>
      <c r="AN40" s="415"/>
      <c r="AO40" s="359"/>
      <c r="AP40" s="351"/>
    </row>
    <row r="41" spans="1:42" ht="20.100000000000001" customHeight="1">
      <c r="A41" s="26">
        <v>18</v>
      </c>
      <c r="B41" s="405">
        <v>113098080041</v>
      </c>
      <c r="C41" s="406"/>
      <c r="D41" s="146" t="s">
        <v>568</v>
      </c>
      <c r="E41" s="147"/>
      <c r="F41" s="147"/>
      <c r="G41" s="148"/>
      <c r="H41" s="4" t="s">
        <v>132</v>
      </c>
      <c r="I41" s="417">
        <v>37209</v>
      </c>
      <c r="J41" s="408"/>
      <c r="K41" s="409">
        <v>12</v>
      </c>
      <c r="L41" s="410"/>
      <c r="M41" s="146" t="s">
        <v>41</v>
      </c>
      <c r="N41" s="148"/>
      <c r="O41" s="5" t="s">
        <v>494</v>
      </c>
      <c r="P41" s="5" t="s">
        <v>43</v>
      </c>
      <c r="Q41" s="5" t="s">
        <v>42</v>
      </c>
      <c r="R41" s="146" t="s">
        <v>44</v>
      </c>
      <c r="S41" s="147"/>
      <c r="T41" s="147"/>
      <c r="U41" s="148"/>
      <c r="V41" s="146" t="s">
        <v>45</v>
      </c>
      <c r="W41" s="147"/>
      <c r="X41" s="148"/>
      <c r="Y41" s="146" t="s">
        <v>46</v>
      </c>
      <c r="Z41" s="147"/>
      <c r="AA41" s="147"/>
      <c r="AB41" s="148"/>
      <c r="AC41" s="146" t="s">
        <v>1283</v>
      </c>
      <c r="AD41" s="147"/>
      <c r="AE41" s="147"/>
      <c r="AF41" s="148"/>
      <c r="AG41" s="146" t="s">
        <v>1297</v>
      </c>
      <c r="AH41" s="148"/>
      <c r="AI41" s="146" t="s">
        <v>42</v>
      </c>
      <c r="AJ41" s="147"/>
      <c r="AK41" s="148"/>
      <c r="AL41" s="5" t="s">
        <v>42</v>
      </c>
      <c r="AM41" s="414" t="s">
        <v>42</v>
      </c>
      <c r="AN41" s="415"/>
      <c r="AO41" s="359"/>
      <c r="AP41" s="351"/>
    </row>
    <row r="42" spans="1:42" ht="20.100000000000001" customHeight="1">
      <c r="B42" s="144">
        <v>18</v>
      </c>
      <c r="C42" s="145"/>
      <c r="D42" s="146" t="s">
        <v>222</v>
      </c>
      <c r="E42" s="147"/>
      <c r="F42" s="147"/>
      <c r="G42" s="148"/>
      <c r="H42" s="6" t="s">
        <v>42</v>
      </c>
      <c r="I42" s="149" t="s">
        <v>42</v>
      </c>
      <c r="J42" s="150"/>
      <c r="K42" s="139" t="s">
        <v>42</v>
      </c>
      <c r="L42" s="140"/>
      <c r="M42" s="139" t="s">
        <v>42</v>
      </c>
      <c r="N42" s="140"/>
      <c r="O42" s="7" t="s">
        <v>42</v>
      </c>
      <c r="P42" s="7" t="s">
        <v>42</v>
      </c>
      <c r="Q42" s="7" t="s">
        <v>42</v>
      </c>
      <c r="R42" s="139" t="s">
        <v>42</v>
      </c>
      <c r="S42" s="153"/>
      <c r="T42" s="153"/>
      <c r="U42" s="140"/>
      <c r="V42" s="139" t="s">
        <v>42</v>
      </c>
      <c r="W42" s="153"/>
      <c r="X42" s="140"/>
      <c r="Y42" s="139" t="s">
        <v>42</v>
      </c>
      <c r="Z42" s="153"/>
      <c r="AA42" s="153"/>
      <c r="AB42" s="140"/>
      <c r="AC42" s="139" t="s">
        <v>42</v>
      </c>
      <c r="AD42" s="153"/>
      <c r="AE42" s="153"/>
      <c r="AF42" s="140"/>
      <c r="AG42" s="139" t="s">
        <v>42</v>
      </c>
      <c r="AH42" s="140"/>
      <c r="AI42" s="373" t="s">
        <v>42</v>
      </c>
      <c r="AJ42" s="375"/>
      <c r="AK42" s="374"/>
      <c r="AL42" s="6" t="s">
        <v>42</v>
      </c>
      <c r="AM42" s="373" t="s">
        <v>42</v>
      </c>
      <c r="AN42" s="374"/>
      <c r="AO42" s="373" t="s">
        <v>42</v>
      </c>
      <c r="AP42" s="374"/>
    </row>
    <row r="43" spans="1:42" ht="20.100000000000001" customHeight="1">
      <c r="B43" s="144">
        <v>34</v>
      </c>
      <c r="C43" s="145"/>
      <c r="D43" s="146" t="s">
        <v>223</v>
      </c>
      <c r="E43" s="147"/>
      <c r="F43" s="147"/>
      <c r="G43" s="148"/>
      <c r="H43" s="6" t="s">
        <v>42</v>
      </c>
      <c r="I43" s="149" t="s">
        <v>42</v>
      </c>
      <c r="J43" s="150"/>
      <c r="K43" s="139" t="s">
        <v>42</v>
      </c>
      <c r="L43" s="140"/>
      <c r="M43" s="139" t="s">
        <v>42</v>
      </c>
      <c r="N43" s="140"/>
      <c r="O43" s="7" t="s">
        <v>42</v>
      </c>
      <c r="P43" s="7" t="s">
        <v>42</v>
      </c>
      <c r="Q43" s="7" t="s">
        <v>42</v>
      </c>
      <c r="R43" s="139" t="s">
        <v>42</v>
      </c>
      <c r="S43" s="153"/>
      <c r="T43" s="153"/>
      <c r="U43" s="140"/>
      <c r="V43" s="139" t="s">
        <v>42</v>
      </c>
      <c r="W43" s="153"/>
      <c r="X43" s="140"/>
      <c r="Y43" s="139" t="s">
        <v>42</v>
      </c>
      <c r="Z43" s="153"/>
      <c r="AA43" s="153"/>
      <c r="AB43" s="140"/>
      <c r="AC43" s="139" t="s">
        <v>42</v>
      </c>
      <c r="AD43" s="153"/>
      <c r="AE43" s="153"/>
      <c r="AF43" s="140"/>
      <c r="AG43" s="139" t="s">
        <v>42</v>
      </c>
      <c r="AH43" s="140"/>
      <c r="AI43" s="373" t="s">
        <v>42</v>
      </c>
      <c r="AJ43" s="375"/>
      <c r="AK43" s="374"/>
      <c r="AL43" s="6" t="s">
        <v>42</v>
      </c>
      <c r="AM43" s="373" t="s">
        <v>42</v>
      </c>
      <c r="AN43" s="374"/>
      <c r="AO43" s="373" t="s">
        <v>42</v>
      </c>
      <c r="AP43" s="374"/>
    </row>
    <row r="44" spans="1:42" ht="15" customHeight="1">
      <c r="B44" s="174" t="s">
        <v>224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69" t="s">
        <v>42</v>
      </c>
      <c r="V44" s="143"/>
      <c r="W44" s="169" t="s">
        <v>42</v>
      </c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</row>
    <row r="45" spans="1:42" ht="15" customHeight="1">
      <c r="B45" s="8" t="s">
        <v>225</v>
      </c>
      <c r="C45" s="165" t="s">
        <v>226</v>
      </c>
      <c r="D45" s="175"/>
      <c r="E45" s="176" t="s">
        <v>227</v>
      </c>
      <c r="F45" s="177"/>
      <c r="G45" s="177"/>
      <c r="H45" s="177"/>
      <c r="I45" s="178"/>
      <c r="J45" s="176" t="s">
        <v>225</v>
      </c>
      <c r="K45" s="177"/>
      <c r="L45" s="177"/>
      <c r="M45" s="178"/>
      <c r="N45" s="3" t="s">
        <v>226</v>
      </c>
      <c r="O45" s="176" t="s">
        <v>227</v>
      </c>
      <c r="P45" s="177"/>
      <c r="Q45" s="177"/>
      <c r="R45" s="177"/>
      <c r="S45" s="177"/>
      <c r="T45" s="178"/>
      <c r="U45" s="143"/>
      <c r="V45" s="143"/>
      <c r="W45" s="165" t="s">
        <v>228</v>
      </c>
      <c r="X45" s="166"/>
      <c r="Y45" s="175"/>
      <c r="Z45" s="18" t="s">
        <v>229</v>
      </c>
      <c r="AA45" s="158" t="s">
        <v>230</v>
      </c>
      <c r="AB45" s="159"/>
      <c r="AC45" s="198"/>
      <c r="AD45" s="169" t="s">
        <v>42</v>
      </c>
      <c r="AE45" s="170" t="s">
        <v>231</v>
      </c>
      <c r="AF45" s="143"/>
      <c r="AG45" s="143"/>
      <c r="AH45" s="143"/>
      <c r="AI45" s="143"/>
      <c r="AJ45" s="169" t="s">
        <v>42</v>
      </c>
      <c r="AK45" s="170" t="s">
        <v>232</v>
      </c>
      <c r="AL45" s="143"/>
      <c r="AM45" s="143"/>
      <c r="AN45" s="143"/>
      <c r="AO45" s="143"/>
      <c r="AP45" s="143"/>
    </row>
    <row r="46" spans="1:42" ht="24.9" customHeight="1" thickBot="1">
      <c r="B46" s="171" t="s">
        <v>233</v>
      </c>
      <c r="C46" s="179" t="s">
        <v>234</v>
      </c>
      <c r="D46" s="180"/>
      <c r="E46" s="185" t="s">
        <v>235</v>
      </c>
      <c r="F46" s="186"/>
      <c r="G46" s="186"/>
      <c r="H46" s="186"/>
      <c r="I46" s="187"/>
      <c r="J46" s="185" t="s">
        <v>236</v>
      </c>
      <c r="K46" s="186"/>
      <c r="L46" s="186"/>
      <c r="M46" s="187"/>
      <c r="N46" s="193" t="s">
        <v>237</v>
      </c>
      <c r="O46" s="185" t="s">
        <v>238</v>
      </c>
      <c r="P46" s="186"/>
      <c r="Q46" s="186"/>
      <c r="R46" s="186"/>
      <c r="S46" s="186"/>
      <c r="T46" s="187"/>
      <c r="U46" s="143"/>
      <c r="V46" s="143"/>
      <c r="W46" s="165" t="s">
        <v>239</v>
      </c>
      <c r="X46" s="166"/>
      <c r="Y46" s="166"/>
      <c r="Z46" s="19">
        <v>16</v>
      </c>
      <c r="AA46" s="196"/>
      <c r="AB46" s="196"/>
      <c r="AC46" s="197"/>
      <c r="AD46" s="143"/>
      <c r="AE46" s="157" t="s">
        <v>1298</v>
      </c>
      <c r="AF46" s="157"/>
      <c r="AG46" s="157"/>
      <c r="AH46" s="157"/>
      <c r="AI46" s="157"/>
      <c r="AJ46" s="143"/>
      <c r="AK46" s="157" t="s">
        <v>241</v>
      </c>
      <c r="AL46" s="157"/>
      <c r="AM46" s="157"/>
      <c r="AN46" s="157"/>
      <c r="AO46" s="157"/>
      <c r="AP46" s="157"/>
    </row>
    <row r="47" spans="1:42" ht="0.9" customHeight="1">
      <c r="B47" s="172"/>
      <c r="C47" s="181"/>
      <c r="D47" s="182"/>
      <c r="E47" s="188"/>
      <c r="F47" s="143"/>
      <c r="G47" s="143"/>
      <c r="H47" s="143"/>
      <c r="I47" s="189"/>
      <c r="J47" s="188"/>
      <c r="K47" s="143"/>
      <c r="L47" s="143"/>
      <c r="M47" s="189"/>
      <c r="N47" s="194"/>
      <c r="O47" s="188"/>
      <c r="P47" s="143"/>
      <c r="Q47" s="143"/>
      <c r="R47" s="143"/>
      <c r="S47" s="143"/>
      <c r="T47" s="189"/>
      <c r="U47" s="143"/>
      <c r="V47" s="143"/>
      <c r="W47" s="158" t="s">
        <v>242</v>
      </c>
      <c r="X47" s="159"/>
      <c r="Y47" s="159"/>
      <c r="Z47" s="20"/>
      <c r="AA47" s="2"/>
      <c r="AB47" s="2"/>
      <c r="AC47" s="21"/>
      <c r="AD47" s="143"/>
      <c r="AE47" s="162" t="s">
        <v>243</v>
      </c>
      <c r="AF47" s="143"/>
      <c r="AG47" s="143"/>
      <c r="AH47" s="143"/>
      <c r="AI47" s="143"/>
      <c r="AJ47" s="143"/>
      <c r="AK47" s="162" t="s">
        <v>244</v>
      </c>
      <c r="AL47" s="143"/>
      <c r="AM47" s="143"/>
      <c r="AN47" s="143"/>
      <c r="AO47" s="143"/>
      <c r="AP47" s="143"/>
    </row>
    <row r="48" spans="1:42" ht="18.899999999999999" customHeight="1" thickBot="1">
      <c r="B48" s="172"/>
      <c r="C48" s="181"/>
      <c r="D48" s="182"/>
      <c r="E48" s="188"/>
      <c r="F48" s="143"/>
      <c r="G48" s="143"/>
      <c r="H48" s="143"/>
      <c r="I48" s="189"/>
      <c r="J48" s="188"/>
      <c r="K48" s="143"/>
      <c r="L48" s="143"/>
      <c r="M48" s="189"/>
      <c r="N48" s="194"/>
      <c r="O48" s="188"/>
      <c r="P48" s="143"/>
      <c r="Q48" s="143"/>
      <c r="R48" s="143"/>
      <c r="S48" s="143"/>
      <c r="T48" s="189"/>
      <c r="U48" s="143"/>
      <c r="V48" s="143"/>
      <c r="W48" s="160"/>
      <c r="X48" s="161"/>
      <c r="Y48" s="161"/>
      <c r="Z48" s="22">
        <v>18</v>
      </c>
      <c r="AA48" s="163"/>
      <c r="AB48" s="163"/>
      <c r="AC48" s="164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</row>
    <row r="49" spans="2:42" ht="38.25" customHeight="1" thickBot="1">
      <c r="B49" s="173"/>
      <c r="C49" s="183"/>
      <c r="D49" s="184"/>
      <c r="E49" s="190"/>
      <c r="F49" s="191"/>
      <c r="G49" s="191"/>
      <c r="H49" s="191"/>
      <c r="I49" s="192"/>
      <c r="J49" s="190"/>
      <c r="K49" s="191"/>
      <c r="L49" s="191"/>
      <c r="M49" s="192"/>
      <c r="N49" s="195"/>
      <c r="O49" s="190"/>
      <c r="P49" s="191"/>
      <c r="Q49" s="191"/>
      <c r="R49" s="191"/>
      <c r="S49" s="191"/>
      <c r="T49" s="192"/>
      <c r="U49" s="143"/>
      <c r="V49" s="143"/>
      <c r="W49" s="165" t="s">
        <v>245</v>
      </c>
      <c r="X49" s="166"/>
      <c r="Y49" s="166"/>
      <c r="Z49" s="23">
        <v>34</v>
      </c>
      <c r="AA49" s="167"/>
      <c r="AB49" s="167"/>
      <c r="AC49" s="168"/>
      <c r="AD49" s="143"/>
      <c r="AE49" s="141" t="s">
        <v>246</v>
      </c>
      <c r="AF49" s="141"/>
      <c r="AG49" s="141"/>
      <c r="AH49" s="141" t="s">
        <v>247</v>
      </c>
      <c r="AI49" s="141"/>
      <c r="AJ49" s="143"/>
      <c r="AK49" s="141" t="s">
        <v>246</v>
      </c>
      <c r="AL49" s="141"/>
      <c r="AM49" s="141"/>
      <c r="AN49" s="141" t="s">
        <v>247</v>
      </c>
      <c r="AO49" s="141"/>
      <c r="AP49" s="141"/>
    </row>
    <row r="50" spans="2:42" ht="20.100000000000001" customHeight="1">
      <c r="B50" s="142" t="s">
        <v>1299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2"/>
    </row>
  </sheetData>
  <mergeCells count="552">
    <mergeCell ref="AN49:AP49"/>
    <mergeCell ref="B50:AO50"/>
    <mergeCell ref="O46:T49"/>
    <mergeCell ref="W46:Y46"/>
    <mergeCell ref="AA46:AC46"/>
    <mergeCell ref="AE46:AI46"/>
    <mergeCell ref="AK46:AP46"/>
    <mergeCell ref="W47:Y48"/>
    <mergeCell ref="AE47:AI48"/>
    <mergeCell ref="AK47:AP48"/>
    <mergeCell ref="AA48:AC48"/>
    <mergeCell ref="W49:Y49"/>
    <mergeCell ref="AA49:AC49"/>
    <mergeCell ref="AE49:AG49"/>
    <mergeCell ref="AH49:AI49"/>
    <mergeCell ref="AK49:AM49"/>
    <mergeCell ref="B44:T44"/>
    <mergeCell ref="U44:V49"/>
    <mergeCell ref="W44:AP44"/>
    <mergeCell ref="C45:D45"/>
    <mergeCell ref="E45:I45"/>
    <mergeCell ref="J45:M45"/>
    <mergeCell ref="O45:T45"/>
    <mergeCell ref="W45:Y45"/>
    <mergeCell ref="R43:U43"/>
    <mergeCell ref="V43:X43"/>
    <mergeCell ref="Y43:AB43"/>
    <mergeCell ref="AC43:AF43"/>
    <mergeCell ref="AG43:AH43"/>
    <mergeCell ref="AI43:AK43"/>
    <mergeCell ref="AA45:AC45"/>
    <mergeCell ref="AD45:AD49"/>
    <mergeCell ref="AE45:AI45"/>
    <mergeCell ref="AJ45:AJ49"/>
    <mergeCell ref="AK45:AP45"/>
    <mergeCell ref="B46:B49"/>
    <mergeCell ref="C46:D49"/>
    <mergeCell ref="E46:I49"/>
    <mergeCell ref="J46:M49"/>
    <mergeCell ref="N46:N49"/>
    <mergeCell ref="AC42:AF42"/>
    <mergeCell ref="AG42:AH42"/>
    <mergeCell ref="AI42:AK42"/>
    <mergeCell ref="AM42:AN42"/>
    <mergeCell ref="AO42:AP42"/>
    <mergeCell ref="B43:C43"/>
    <mergeCell ref="D43:G43"/>
    <mergeCell ref="I43:J43"/>
    <mergeCell ref="K43:L43"/>
    <mergeCell ref="M43:N43"/>
    <mergeCell ref="AM43:AN43"/>
    <mergeCell ref="AO43:AP43"/>
    <mergeCell ref="B42:C42"/>
    <mergeCell ref="D42:G42"/>
    <mergeCell ref="I42:J42"/>
    <mergeCell ref="K42:L42"/>
    <mergeCell ref="M42:N42"/>
    <mergeCell ref="R42:U42"/>
    <mergeCell ref="V42:X42"/>
    <mergeCell ref="Y42:AB42"/>
    <mergeCell ref="R41:U41"/>
    <mergeCell ref="V41:X41"/>
    <mergeCell ref="Y41:AB41"/>
    <mergeCell ref="AC40:AF40"/>
    <mergeCell ref="AG40:AH40"/>
    <mergeCell ref="AI40:AK40"/>
    <mergeCell ref="AM40:AN40"/>
    <mergeCell ref="AO40:AP40"/>
    <mergeCell ref="B41:C41"/>
    <mergeCell ref="D41:G41"/>
    <mergeCell ref="I41:J41"/>
    <mergeCell ref="K41:L41"/>
    <mergeCell ref="M41:N41"/>
    <mergeCell ref="AM41:AN41"/>
    <mergeCell ref="AO41:AP41"/>
    <mergeCell ref="AC41:AF41"/>
    <mergeCell ref="AG41:AH41"/>
    <mergeCell ref="AI41:AK41"/>
    <mergeCell ref="B40:C40"/>
    <mergeCell ref="D40:G40"/>
    <mergeCell ref="I40:J40"/>
    <mergeCell ref="K40:L40"/>
    <mergeCell ref="M40:N40"/>
    <mergeCell ref="R40:U40"/>
    <mergeCell ref="V40:X40"/>
    <mergeCell ref="Y40:AB40"/>
    <mergeCell ref="R39:U39"/>
    <mergeCell ref="V39:X39"/>
    <mergeCell ref="Y39:AB39"/>
    <mergeCell ref="AC38:AF38"/>
    <mergeCell ref="AG38:AH38"/>
    <mergeCell ref="AI38:AK38"/>
    <mergeCell ref="AM38:AN38"/>
    <mergeCell ref="AO38:AP38"/>
    <mergeCell ref="B39:C39"/>
    <mergeCell ref="D39:G39"/>
    <mergeCell ref="I39:J39"/>
    <mergeCell ref="K39:L39"/>
    <mergeCell ref="M39:N39"/>
    <mergeCell ref="AM39:AN39"/>
    <mergeCell ref="AO39:AP39"/>
    <mergeCell ref="AC39:AF39"/>
    <mergeCell ref="AG39:AH39"/>
    <mergeCell ref="AI39:AK39"/>
    <mergeCell ref="B38:C38"/>
    <mergeCell ref="D38:G38"/>
    <mergeCell ref="I38:J38"/>
    <mergeCell ref="K38:L38"/>
    <mergeCell ref="M38:N38"/>
    <mergeCell ref="R38:U38"/>
    <mergeCell ref="V38:X38"/>
    <mergeCell ref="Y38:AB38"/>
    <mergeCell ref="R37:U37"/>
    <mergeCell ref="V37:X37"/>
    <mergeCell ref="Y37:AB37"/>
    <mergeCell ref="AC36:AF36"/>
    <mergeCell ref="AG36:AH36"/>
    <mergeCell ref="AI36:AK36"/>
    <mergeCell ref="AM36:AN36"/>
    <mergeCell ref="AO36:AP36"/>
    <mergeCell ref="B37:C37"/>
    <mergeCell ref="D37:G37"/>
    <mergeCell ref="I37:J37"/>
    <mergeCell ref="K37:L37"/>
    <mergeCell ref="M37:N37"/>
    <mergeCell ref="AM37:AN37"/>
    <mergeCell ref="AO37:AP37"/>
    <mergeCell ref="AC37:AF37"/>
    <mergeCell ref="AG37:AH37"/>
    <mergeCell ref="AI37:AK37"/>
    <mergeCell ref="B36:C36"/>
    <mergeCell ref="D36:G36"/>
    <mergeCell ref="I36:J36"/>
    <mergeCell ref="K36:L36"/>
    <mergeCell ref="M36:N36"/>
    <mergeCell ref="R36:U36"/>
    <mergeCell ref="V36:X36"/>
    <mergeCell ref="Y36:AB36"/>
    <mergeCell ref="AC35:AF35"/>
    <mergeCell ref="AG35:AH35"/>
    <mergeCell ref="AI35:AK35"/>
    <mergeCell ref="AM35:AN35"/>
    <mergeCell ref="AO35:AP35"/>
    <mergeCell ref="B35:C35"/>
    <mergeCell ref="D35:G35"/>
    <mergeCell ref="I35:J35"/>
    <mergeCell ref="K35:L35"/>
    <mergeCell ref="M35:N35"/>
    <mergeCell ref="R35:U35"/>
    <mergeCell ref="V35:X35"/>
    <mergeCell ref="Y35:AB35"/>
    <mergeCell ref="R34:U34"/>
    <mergeCell ref="V34:X34"/>
    <mergeCell ref="Y34:AB34"/>
    <mergeCell ref="AC33:AF33"/>
    <mergeCell ref="AG33:AH33"/>
    <mergeCell ref="AI33:AK33"/>
    <mergeCell ref="AM33:AN33"/>
    <mergeCell ref="AO33:AP33"/>
    <mergeCell ref="B34:C34"/>
    <mergeCell ref="D34:G34"/>
    <mergeCell ref="I34:J34"/>
    <mergeCell ref="K34:L34"/>
    <mergeCell ref="M34:N34"/>
    <mergeCell ref="AM34:AN34"/>
    <mergeCell ref="AO34:AP34"/>
    <mergeCell ref="AC34:AF34"/>
    <mergeCell ref="AG34:AH34"/>
    <mergeCell ref="AI34:AK34"/>
    <mergeCell ref="B33:C33"/>
    <mergeCell ref="D33:G33"/>
    <mergeCell ref="I33:J33"/>
    <mergeCell ref="K33:L33"/>
    <mergeCell ref="M33:N33"/>
    <mergeCell ref="R33:U33"/>
    <mergeCell ref="V33:X33"/>
    <mergeCell ref="Y33:AB33"/>
    <mergeCell ref="R32:U32"/>
    <mergeCell ref="V32:X32"/>
    <mergeCell ref="Y32:AB32"/>
    <mergeCell ref="B32:C32"/>
    <mergeCell ref="D32:G32"/>
    <mergeCell ref="I32:J32"/>
    <mergeCell ref="K32:L32"/>
    <mergeCell ref="M32:N32"/>
    <mergeCell ref="AM32:AN32"/>
    <mergeCell ref="AO32:AP32"/>
    <mergeCell ref="AC32:AF32"/>
    <mergeCell ref="AG32:AH32"/>
    <mergeCell ref="AI32:AK32"/>
    <mergeCell ref="R31:U31"/>
    <mergeCell ref="V31:X31"/>
    <mergeCell ref="Y31:AB31"/>
    <mergeCell ref="B31:C31"/>
    <mergeCell ref="D31:G31"/>
    <mergeCell ref="I31:J31"/>
    <mergeCell ref="K31:L31"/>
    <mergeCell ref="M31:N31"/>
    <mergeCell ref="AM31:AN31"/>
    <mergeCell ref="AO31:AP31"/>
    <mergeCell ref="AC31:AF31"/>
    <mergeCell ref="AG31:AH31"/>
    <mergeCell ref="AI31:AK31"/>
    <mergeCell ref="R30:U30"/>
    <mergeCell ref="V30:X30"/>
    <mergeCell ref="Y30:AB30"/>
    <mergeCell ref="AC29:AF29"/>
    <mergeCell ref="AG29:AH29"/>
    <mergeCell ref="AI29:AK29"/>
    <mergeCell ref="AM29:AN29"/>
    <mergeCell ref="AO29:AP29"/>
    <mergeCell ref="B30:C30"/>
    <mergeCell ref="D30:G30"/>
    <mergeCell ref="I30:J30"/>
    <mergeCell ref="K30:L30"/>
    <mergeCell ref="M30:N30"/>
    <mergeCell ref="AM30:AN30"/>
    <mergeCell ref="AO30:AP30"/>
    <mergeCell ref="AC30:AF30"/>
    <mergeCell ref="AG30:AH30"/>
    <mergeCell ref="AI30:AK30"/>
    <mergeCell ref="B29:C29"/>
    <mergeCell ref="D29:G29"/>
    <mergeCell ref="I29:J29"/>
    <mergeCell ref="K29:L29"/>
    <mergeCell ref="M29:N29"/>
    <mergeCell ref="R29:U29"/>
    <mergeCell ref="V29:X29"/>
    <mergeCell ref="Y29:AB29"/>
    <mergeCell ref="AG27:AH27"/>
    <mergeCell ref="AI27:AK27"/>
    <mergeCell ref="AM27:AN27"/>
    <mergeCell ref="AO27:AP27"/>
    <mergeCell ref="B28:C28"/>
    <mergeCell ref="D28:G28"/>
    <mergeCell ref="I28:J28"/>
    <mergeCell ref="K28:L28"/>
    <mergeCell ref="M28:N28"/>
    <mergeCell ref="AM28:AN28"/>
    <mergeCell ref="AO28:AP28"/>
    <mergeCell ref="AC28:AF28"/>
    <mergeCell ref="AG28:AH28"/>
    <mergeCell ref="AI28:AK28"/>
    <mergeCell ref="B27:C27"/>
    <mergeCell ref="D27:G27"/>
    <mergeCell ref="I27:J27"/>
    <mergeCell ref="K27:L27"/>
    <mergeCell ref="M27:N27"/>
    <mergeCell ref="R27:U27"/>
    <mergeCell ref="V27:X27"/>
    <mergeCell ref="Y27:AB27"/>
    <mergeCell ref="R28:U28"/>
    <mergeCell ref="V28:X28"/>
    <mergeCell ref="Y28:AB28"/>
    <mergeCell ref="AC27:AF27"/>
    <mergeCell ref="B26:C26"/>
    <mergeCell ref="D26:G26"/>
    <mergeCell ref="I26:J26"/>
    <mergeCell ref="K26:L26"/>
    <mergeCell ref="M26:N26"/>
    <mergeCell ref="AM26:AN26"/>
    <mergeCell ref="AO26:AP26"/>
    <mergeCell ref="AC26:AF26"/>
    <mergeCell ref="AG26:AH26"/>
    <mergeCell ref="AI26:AK26"/>
    <mergeCell ref="R25:U25"/>
    <mergeCell ref="V25:X25"/>
    <mergeCell ref="Y25:AB25"/>
    <mergeCell ref="AC24:AF24"/>
    <mergeCell ref="AG24:AH24"/>
    <mergeCell ref="AI24:AK24"/>
    <mergeCell ref="AM24:AN24"/>
    <mergeCell ref="AO24:AP24"/>
    <mergeCell ref="R26:U26"/>
    <mergeCell ref="V26:X26"/>
    <mergeCell ref="Y26:AB26"/>
    <mergeCell ref="B25:C25"/>
    <mergeCell ref="D25:G25"/>
    <mergeCell ref="I25:J25"/>
    <mergeCell ref="K25:L25"/>
    <mergeCell ref="M25:N25"/>
    <mergeCell ref="AM25:AN25"/>
    <mergeCell ref="AO25:AP25"/>
    <mergeCell ref="AC25:AF25"/>
    <mergeCell ref="AG25:AH25"/>
    <mergeCell ref="AI25:AK25"/>
    <mergeCell ref="B24:C24"/>
    <mergeCell ref="D24:G24"/>
    <mergeCell ref="I24:J24"/>
    <mergeCell ref="K24:L24"/>
    <mergeCell ref="M24:N24"/>
    <mergeCell ref="R24:U24"/>
    <mergeCell ref="V24:X24"/>
    <mergeCell ref="Y24:AB24"/>
    <mergeCell ref="R23:U23"/>
    <mergeCell ref="V23:X23"/>
    <mergeCell ref="Y23:AB23"/>
    <mergeCell ref="AC22:AF22"/>
    <mergeCell ref="AG22:AH22"/>
    <mergeCell ref="AI22:AK22"/>
    <mergeCell ref="AM22:AN22"/>
    <mergeCell ref="AO22:AP22"/>
    <mergeCell ref="B23:C23"/>
    <mergeCell ref="D23:G23"/>
    <mergeCell ref="I23:J23"/>
    <mergeCell ref="K23:L23"/>
    <mergeCell ref="M23:N23"/>
    <mergeCell ref="AM23:AN23"/>
    <mergeCell ref="AO23:AP23"/>
    <mergeCell ref="AC23:AF23"/>
    <mergeCell ref="AG23:AH23"/>
    <mergeCell ref="AI23:AK23"/>
    <mergeCell ref="B22:C22"/>
    <mergeCell ref="D22:G22"/>
    <mergeCell ref="I22:J22"/>
    <mergeCell ref="K22:L22"/>
    <mergeCell ref="M22:N22"/>
    <mergeCell ref="R22:U22"/>
    <mergeCell ref="V22:X22"/>
    <mergeCell ref="Y22:AB22"/>
    <mergeCell ref="R21:U21"/>
    <mergeCell ref="V21:X21"/>
    <mergeCell ref="Y21:AB21"/>
    <mergeCell ref="AC20:AF20"/>
    <mergeCell ref="AG20:AH20"/>
    <mergeCell ref="AI20:AK20"/>
    <mergeCell ref="AM20:AN20"/>
    <mergeCell ref="AO20:AP20"/>
    <mergeCell ref="B21:C21"/>
    <mergeCell ref="D21:G21"/>
    <mergeCell ref="I21:J21"/>
    <mergeCell ref="K21:L21"/>
    <mergeCell ref="M21:N21"/>
    <mergeCell ref="AM21:AN21"/>
    <mergeCell ref="AO21:AP21"/>
    <mergeCell ref="AC21:AF21"/>
    <mergeCell ref="AG21:AH21"/>
    <mergeCell ref="AI21:AK21"/>
    <mergeCell ref="B20:C20"/>
    <mergeCell ref="D20:G20"/>
    <mergeCell ref="I20:J20"/>
    <mergeCell ref="K20:L20"/>
    <mergeCell ref="M20:N20"/>
    <mergeCell ref="R20:U20"/>
    <mergeCell ref="V20:X20"/>
    <mergeCell ref="Y20:AB20"/>
    <mergeCell ref="R19:U19"/>
    <mergeCell ref="V19:X19"/>
    <mergeCell ref="Y19:AB19"/>
    <mergeCell ref="AC18:AF18"/>
    <mergeCell ref="AG18:AH18"/>
    <mergeCell ref="AI18:AK18"/>
    <mergeCell ref="AM18:AN18"/>
    <mergeCell ref="AO18:AP18"/>
    <mergeCell ref="B19:C19"/>
    <mergeCell ref="D19:G19"/>
    <mergeCell ref="I19:J19"/>
    <mergeCell ref="K19:L19"/>
    <mergeCell ref="M19:N19"/>
    <mergeCell ref="AM19:AN19"/>
    <mergeCell ref="AO19:AP19"/>
    <mergeCell ref="AC19:AF19"/>
    <mergeCell ref="AG19:AH19"/>
    <mergeCell ref="AI19:AK19"/>
    <mergeCell ref="B18:C18"/>
    <mergeCell ref="D18:G18"/>
    <mergeCell ref="I18:J18"/>
    <mergeCell ref="K18:L18"/>
    <mergeCell ref="M18:N18"/>
    <mergeCell ref="R18:U18"/>
    <mergeCell ref="V18:X18"/>
    <mergeCell ref="Y18:AB18"/>
    <mergeCell ref="R17:U17"/>
    <mergeCell ref="V17:X17"/>
    <mergeCell ref="Y17:AB17"/>
    <mergeCell ref="AC16:AF16"/>
    <mergeCell ref="AG16:AH16"/>
    <mergeCell ref="AI16:AK16"/>
    <mergeCell ref="AM16:AN16"/>
    <mergeCell ref="AO16:AP16"/>
    <mergeCell ref="B17:C17"/>
    <mergeCell ref="D17:G17"/>
    <mergeCell ref="I17:J17"/>
    <mergeCell ref="K17:L17"/>
    <mergeCell ref="M17:N17"/>
    <mergeCell ref="AM17:AN17"/>
    <mergeCell ref="AO17:AP17"/>
    <mergeCell ref="AC17:AF17"/>
    <mergeCell ref="AG17:AH17"/>
    <mergeCell ref="AI17:AK17"/>
    <mergeCell ref="B16:C16"/>
    <mergeCell ref="D16:G16"/>
    <mergeCell ref="I16:J16"/>
    <mergeCell ref="K16:L16"/>
    <mergeCell ref="M16:N16"/>
    <mergeCell ref="R16:U16"/>
    <mergeCell ref="V16:X16"/>
    <mergeCell ref="Y16:AB16"/>
    <mergeCell ref="R14:U14"/>
    <mergeCell ref="V14:X14"/>
    <mergeCell ref="Y14:AB14"/>
    <mergeCell ref="AC13:AF13"/>
    <mergeCell ref="AG13:AH13"/>
    <mergeCell ref="AI13:AK13"/>
    <mergeCell ref="AM13:AN13"/>
    <mergeCell ref="AG15:AH15"/>
    <mergeCell ref="AI15:AK15"/>
    <mergeCell ref="AM15:AN15"/>
    <mergeCell ref="AO13:AP13"/>
    <mergeCell ref="B14:C14"/>
    <mergeCell ref="D14:G14"/>
    <mergeCell ref="I14:J14"/>
    <mergeCell ref="K14:L14"/>
    <mergeCell ref="M14:N14"/>
    <mergeCell ref="AM14:AN14"/>
    <mergeCell ref="AO14:AP14"/>
    <mergeCell ref="AC14:AF14"/>
    <mergeCell ref="AG14:AH14"/>
    <mergeCell ref="AI14:AK14"/>
    <mergeCell ref="B13:C13"/>
    <mergeCell ref="D13:G13"/>
    <mergeCell ref="I13:J13"/>
    <mergeCell ref="K13:L13"/>
    <mergeCell ref="M13:N13"/>
    <mergeCell ref="R13:U13"/>
    <mergeCell ref="V13:X13"/>
    <mergeCell ref="Y13:AB13"/>
    <mergeCell ref="R12:U12"/>
    <mergeCell ref="V12:X12"/>
    <mergeCell ref="Y12:AB12"/>
    <mergeCell ref="AC11:AF11"/>
    <mergeCell ref="AG11:AH11"/>
    <mergeCell ref="AI11:AK11"/>
    <mergeCell ref="AM11:AN11"/>
    <mergeCell ref="AO11:AP11"/>
    <mergeCell ref="B12:C12"/>
    <mergeCell ref="D12:G12"/>
    <mergeCell ref="I12:J12"/>
    <mergeCell ref="K12:L12"/>
    <mergeCell ref="M12:N12"/>
    <mergeCell ref="AM12:AN12"/>
    <mergeCell ref="AO12:AP12"/>
    <mergeCell ref="AC12:AF12"/>
    <mergeCell ref="AG12:AH12"/>
    <mergeCell ref="AI12:AK12"/>
    <mergeCell ref="B11:C11"/>
    <mergeCell ref="D11:G11"/>
    <mergeCell ref="I11:J11"/>
    <mergeCell ref="K11:L11"/>
    <mergeCell ref="M11:N11"/>
    <mergeCell ref="R11:U11"/>
    <mergeCell ref="V11:X11"/>
    <mergeCell ref="Y11:AB11"/>
    <mergeCell ref="R10:U10"/>
    <mergeCell ref="V10:X10"/>
    <mergeCell ref="Y10:AB10"/>
    <mergeCell ref="AM9:AN9"/>
    <mergeCell ref="AO9:AP9"/>
    <mergeCell ref="B10:C10"/>
    <mergeCell ref="D10:G10"/>
    <mergeCell ref="I10:J10"/>
    <mergeCell ref="K10:L10"/>
    <mergeCell ref="M10:N10"/>
    <mergeCell ref="AM10:AN10"/>
    <mergeCell ref="AO10:AP10"/>
    <mergeCell ref="AC10:AF10"/>
    <mergeCell ref="AG10:AH10"/>
    <mergeCell ref="AI10:AK10"/>
    <mergeCell ref="B8:C8"/>
    <mergeCell ref="D8:G8"/>
    <mergeCell ref="I8:J8"/>
    <mergeCell ref="K8:L8"/>
    <mergeCell ref="M8:N8"/>
    <mergeCell ref="AM8:AN8"/>
    <mergeCell ref="AO8:AP8"/>
    <mergeCell ref="B9:C9"/>
    <mergeCell ref="D9:G9"/>
    <mergeCell ref="I9:J9"/>
    <mergeCell ref="K9:L9"/>
    <mergeCell ref="M9:N9"/>
    <mergeCell ref="R9:U9"/>
    <mergeCell ref="V9:X9"/>
    <mergeCell ref="Y9:AB9"/>
    <mergeCell ref="R8:U8"/>
    <mergeCell ref="V8:X8"/>
    <mergeCell ref="Y8:AB8"/>
    <mergeCell ref="AC8:AF8"/>
    <mergeCell ref="AG8:AH8"/>
    <mergeCell ref="AI8:AK8"/>
    <mergeCell ref="AC9:AF9"/>
    <mergeCell ref="AG9:AH9"/>
    <mergeCell ref="AI9:AK9"/>
    <mergeCell ref="AC6:AF6"/>
    <mergeCell ref="AG6:AH6"/>
    <mergeCell ref="AI6:AK6"/>
    <mergeCell ref="AO6:AP6"/>
    <mergeCell ref="B7:C7"/>
    <mergeCell ref="D7:G7"/>
    <mergeCell ref="I7:J7"/>
    <mergeCell ref="K7:L7"/>
    <mergeCell ref="M7:N7"/>
    <mergeCell ref="R7:U7"/>
    <mergeCell ref="V7:X7"/>
    <mergeCell ref="Y7:AB7"/>
    <mergeCell ref="AC7:AF7"/>
    <mergeCell ref="AG7:AH7"/>
    <mergeCell ref="AI7:AK7"/>
    <mergeCell ref="AM7:AN7"/>
    <mergeCell ref="AO7:AP7"/>
    <mergeCell ref="AG4:AH4"/>
    <mergeCell ref="AI4:AP4"/>
    <mergeCell ref="B5:C6"/>
    <mergeCell ref="D5:G6"/>
    <mergeCell ref="H5:H6"/>
    <mergeCell ref="I5:J6"/>
    <mergeCell ref="K5:L6"/>
    <mergeCell ref="M5:N6"/>
    <mergeCell ref="O5:O6"/>
    <mergeCell ref="P5:P6"/>
    <mergeCell ref="B4:F4"/>
    <mergeCell ref="G4:P4"/>
    <mergeCell ref="Q4:S4"/>
    <mergeCell ref="T4:W4"/>
    <mergeCell ref="Y4:AA4"/>
    <mergeCell ref="AC4:AF4"/>
    <mergeCell ref="Q5:AB5"/>
    <mergeCell ref="AC5:AH5"/>
    <mergeCell ref="AI5:AL5"/>
    <mergeCell ref="AM5:AN6"/>
    <mergeCell ref="AO5:AP5"/>
    <mergeCell ref="R6:U6"/>
    <mergeCell ref="V6:X6"/>
    <mergeCell ref="Y6:AB6"/>
    <mergeCell ref="B1:AP1"/>
    <mergeCell ref="B2:AP2"/>
    <mergeCell ref="B3:F3"/>
    <mergeCell ref="G3:J3"/>
    <mergeCell ref="L3:P3"/>
    <mergeCell ref="Q3:R3"/>
    <mergeCell ref="T3:AE3"/>
    <mergeCell ref="AG3:AH3"/>
    <mergeCell ref="AI3:AP3"/>
    <mergeCell ref="AO15:AP15"/>
    <mergeCell ref="B15:C15"/>
    <mergeCell ref="D15:G15"/>
    <mergeCell ref="I15:J15"/>
    <mergeCell ref="K15:L15"/>
    <mergeCell ref="M15:N15"/>
    <mergeCell ref="R15:U15"/>
    <mergeCell ref="V15:X15"/>
    <mergeCell ref="Y15:AB15"/>
    <mergeCell ref="AC15:AF15"/>
  </mergeCells>
  <pageMargins left="0.86" right="0.194444444444444" top="0.29166666666666702" bottom="0.194444444444444" header="0" footer="0"/>
  <pageSetup paperSize="5" scale="90" firstPageNumber="0" fitToWidth="0" fitToHeight="0" pageOrder="overThenDown" orientation="landscape" horizontalDpi="4294967292" verticalDpi="300" r:id="rId1"/>
  <headerFooter alignWithMargins="0"/>
  <rowBreaks count="1" manualBreakCount="1">
    <brk id="25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"/>
  <sheetViews>
    <sheetView workbookViewId="0">
      <selection activeCell="G17" sqref="G17"/>
    </sheetView>
  </sheetViews>
  <sheetFormatPr defaultRowHeight="13.2"/>
  <sheetData>
    <row r="1" spans="1:4">
      <c r="A1" s="125" t="s">
        <v>1311</v>
      </c>
    </row>
    <row r="2" spans="1:4">
      <c r="A2" s="10"/>
      <c r="B2" s="126" t="s">
        <v>1319</v>
      </c>
      <c r="C2" s="126" t="s">
        <v>1320</v>
      </c>
      <c r="D2" s="126" t="s">
        <v>1318</v>
      </c>
    </row>
    <row r="3" spans="1:4">
      <c r="A3" s="126" t="s">
        <v>672</v>
      </c>
      <c r="B3" s="10">
        <f>Kinder!Y51</f>
        <v>22</v>
      </c>
      <c r="C3" s="10">
        <f>Kinder!Y53</f>
        <v>16</v>
      </c>
      <c r="D3" s="10">
        <f>B3+C3</f>
        <v>38</v>
      </c>
    </row>
    <row r="4" spans="1:4">
      <c r="A4" s="126" t="s">
        <v>1312</v>
      </c>
      <c r="B4" s="10">
        <f>'Grade I'!Y52</f>
        <v>24</v>
      </c>
      <c r="C4" s="10">
        <f>'Grade I'!Y54</f>
        <v>15</v>
      </c>
      <c r="D4" s="10">
        <f t="shared" ref="D4:D9" si="0">B4+C4</f>
        <v>39</v>
      </c>
    </row>
    <row r="5" spans="1:4">
      <c r="A5" s="126" t="s">
        <v>1313</v>
      </c>
      <c r="B5" s="10">
        <f>'Grade II'!Y47</f>
        <v>21</v>
      </c>
      <c r="C5" s="10">
        <f>'Grade II'!Y49</f>
        <v>14</v>
      </c>
      <c r="D5" s="10">
        <f t="shared" si="0"/>
        <v>35</v>
      </c>
    </row>
    <row r="6" spans="1:4">
      <c r="A6" s="126" t="s">
        <v>1314</v>
      </c>
      <c r="B6" s="10">
        <f>'Grade III'!Y78</f>
        <v>31</v>
      </c>
      <c r="C6" s="10">
        <f>'Grade III'!Y80</f>
        <v>34</v>
      </c>
      <c r="D6" s="10">
        <f t="shared" si="0"/>
        <v>65</v>
      </c>
    </row>
    <row r="7" spans="1:4">
      <c r="A7" s="126" t="s">
        <v>1315</v>
      </c>
      <c r="B7" s="10">
        <f>'GRADE IV'!Y54</f>
        <v>22</v>
      </c>
      <c r="C7" s="10">
        <f>'GRADE IV'!Y56</f>
        <v>20</v>
      </c>
      <c r="D7" s="10">
        <f t="shared" si="0"/>
        <v>42</v>
      </c>
    </row>
    <row r="8" spans="1:4">
      <c r="A8" s="126" t="s">
        <v>1316</v>
      </c>
      <c r="B8" s="10">
        <f>'Grade V'!Y57</f>
        <v>23</v>
      </c>
      <c r="C8" s="10">
        <f>'Grade V'!Y59</f>
        <v>22</v>
      </c>
      <c r="D8" s="10">
        <f t="shared" si="0"/>
        <v>45</v>
      </c>
    </row>
    <row r="9" spans="1:4">
      <c r="A9" s="126" t="s">
        <v>1317</v>
      </c>
      <c r="B9" s="10">
        <f>'Grade VI'!Z46</f>
        <v>16</v>
      </c>
      <c r="C9" s="10">
        <f>'Grade VI'!Z48</f>
        <v>18</v>
      </c>
      <c r="D9" s="10">
        <f t="shared" si="0"/>
        <v>34</v>
      </c>
    </row>
    <row r="10" spans="1:4">
      <c r="A10" s="126" t="s">
        <v>1318</v>
      </c>
      <c r="B10" s="10">
        <f>SUM(B3:B9)</f>
        <v>159</v>
      </c>
      <c r="C10" s="10">
        <f>SUM(C3:C9)</f>
        <v>139</v>
      </c>
      <c r="D10" s="10">
        <f>SUM(D3:D9)</f>
        <v>298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59"/>
  <sheetViews>
    <sheetView topLeftCell="A137" zoomScale="90" zoomScaleNormal="90" workbookViewId="0">
      <selection activeCell="F154" sqref="F154"/>
    </sheetView>
  </sheetViews>
  <sheetFormatPr defaultRowHeight="13.2"/>
  <cols>
    <col min="1" max="1" width="6.6640625" customWidth="1"/>
    <col min="2" max="2" width="11.6640625" customWidth="1"/>
    <col min="4" max="4" width="40" customWidth="1"/>
    <col min="5" max="5" width="15.109375" customWidth="1"/>
  </cols>
  <sheetData>
    <row r="2" spans="1:5">
      <c r="A2" s="14"/>
      <c r="B2" s="428" t="s">
        <v>900</v>
      </c>
      <c r="C2" s="428"/>
      <c r="D2" s="429"/>
      <c r="E2" s="15" t="s">
        <v>901</v>
      </c>
    </row>
    <row r="3" spans="1:5">
      <c r="A3" s="10">
        <v>1</v>
      </c>
      <c r="B3" s="10" t="s">
        <v>898</v>
      </c>
      <c r="C3" s="11" t="s">
        <v>39</v>
      </c>
      <c r="D3" s="10" t="s">
        <v>673</v>
      </c>
      <c r="E3" s="16" t="s">
        <v>1048</v>
      </c>
    </row>
    <row r="4" spans="1:5">
      <c r="A4" s="10">
        <v>2</v>
      </c>
      <c r="B4" s="10" t="s">
        <v>898</v>
      </c>
      <c r="C4" s="11" t="s">
        <v>39</v>
      </c>
      <c r="D4" s="10" t="s">
        <v>678</v>
      </c>
      <c r="E4" s="16" t="s">
        <v>1051</v>
      </c>
    </row>
    <row r="5" spans="1:5">
      <c r="A5" s="10">
        <v>3</v>
      </c>
      <c r="B5" s="10" t="s">
        <v>898</v>
      </c>
      <c r="C5" s="11" t="s">
        <v>39</v>
      </c>
      <c r="D5" s="10" t="s">
        <v>685</v>
      </c>
      <c r="E5" s="16" t="s">
        <v>1053</v>
      </c>
    </row>
    <row r="6" spans="1:5">
      <c r="A6" s="10">
        <v>4</v>
      </c>
      <c r="B6" s="10" t="s">
        <v>898</v>
      </c>
      <c r="C6" s="11" t="s">
        <v>39</v>
      </c>
      <c r="D6" s="10" t="s">
        <v>696</v>
      </c>
      <c r="E6" s="16" t="s">
        <v>1057</v>
      </c>
    </row>
    <row r="7" spans="1:5">
      <c r="A7" s="10">
        <v>5</v>
      </c>
      <c r="B7" s="10" t="s">
        <v>899</v>
      </c>
      <c r="C7" s="11" t="s">
        <v>39</v>
      </c>
      <c r="D7" s="10" t="s">
        <v>708</v>
      </c>
      <c r="E7" s="17" t="s">
        <v>953</v>
      </c>
    </row>
    <row r="8" spans="1:5">
      <c r="A8" s="10">
        <v>6</v>
      </c>
      <c r="B8" s="10" t="s">
        <v>899</v>
      </c>
      <c r="C8" s="11" t="s">
        <v>39</v>
      </c>
      <c r="D8" s="10" t="s">
        <v>726</v>
      </c>
      <c r="E8" s="16" t="s">
        <v>1055</v>
      </c>
    </row>
    <row r="9" spans="1:5" s="33" customFormat="1">
      <c r="A9" s="10">
        <v>7</v>
      </c>
      <c r="B9" s="30" t="s">
        <v>898</v>
      </c>
      <c r="C9" s="31" t="s">
        <v>132</v>
      </c>
      <c r="D9" s="30" t="s">
        <v>701</v>
      </c>
      <c r="E9" s="32" t="s">
        <v>1049</v>
      </c>
    </row>
    <row r="10" spans="1:5" s="33" customFormat="1">
      <c r="A10" s="10">
        <v>8</v>
      </c>
      <c r="B10" s="30" t="s">
        <v>898</v>
      </c>
      <c r="C10" s="31" t="s">
        <v>132</v>
      </c>
      <c r="D10" s="30" t="s">
        <v>703</v>
      </c>
      <c r="E10" s="32" t="s">
        <v>1050</v>
      </c>
    </row>
    <row r="11" spans="1:5" s="33" customFormat="1">
      <c r="A11" s="10">
        <v>9</v>
      </c>
      <c r="B11" s="30" t="s">
        <v>898</v>
      </c>
      <c r="C11" s="31" t="s">
        <v>132</v>
      </c>
      <c r="D11" s="30" t="s">
        <v>705</v>
      </c>
      <c r="E11" s="32" t="s">
        <v>1052</v>
      </c>
    </row>
    <row r="12" spans="1:5" s="33" customFormat="1">
      <c r="A12" s="10">
        <v>10</v>
      </c>
      <c r="B12" s="30" t="s">
        <v>899</v>
      </c>
      <c r="C12" s="31" t="s">
        <v>132</v>
      </c>
      <c r="D12" s="30" t="s">
        <v>731</v>
      </c>
      <c r="E12" s="32" t="s">
        <v>1056</v>
      </c>
    </row>
    <row r="13" spans="1:5">
      <c r="A13" s="10">
        <v>11</v>
      </c>
      <c r="B13" s="12" t="s">
        <v>589</v>
      </c>
      <c r="C13" s="11" t="s">
        <v>39</v>
      </c>
      <c r="D13" s="10" t="s">
        <v>590</v>
      </c>
      <c r="E13" s="16">
        <v>34335881</v>
      </c>
    </row>
    <row r="14" spans="1:5">
      <c r="A14" s="10">
        <v>12</v>
      </c>
      <c r="B14" s="12" t="s">
        <v>589</v>
      </c>
      <c r="C14" s="11" t="s">
        <v>39</v>
      </c>
      <c r="D14" s="10" t="s">
        <v>592</v>
      </c>
      <c r="E14" s="17" t="s">
        <v>904</v>
      </c>
    </row>
    <row r="15" spans="1:5">
      <c r="A15" s="10">
        <v>13</v>
      </c>
      <c r="B15" s="12" t="s">
        <v>589</v>
      </c>
      <c r="C15" s="11" t="s">
        <v>39</v>
      </c>
      <c r="D15" s="10" t="s">
        <v>604</v>
      </c>
      <c r="E15" s="17" t="s">
        <v>907</v>
      </c>
    </row>
    <row r="16" spans="1:5">
      <c r="A16" s="10">
        <v>14</v>
      </c>
      <c r="B16" s="12" t="s">
        <v>589</v>
      </c>
      <c r="C16" s="11" t="s">
        <v>39</v>
      </c>
      <c r="D16" s="10" t="s">
        <v>616</v>
      </c>
      <c r="E16" s="17" t="s">
        <v>908</v>
      </c>
    </row>
    <row r="17" spans="1:5">
      <c r="A17" s="10">
        <v>15</v>
      </c>
      <c r="B17" s="12" t="s">
        <v>589</v>
      </c>
      <c r="C17" s="11" t="s">
        <v>39</v>
      </c>
      <c r="D17" s="10" t="s">
        <v>626</v>
      </c>
      <c r="E17" s="16" t="s">
        <v>1054</v>
      </c>
    </row>
    <row r="18" spans="1:5">
      <c r="A18" s="10">
        <v>16</v>
      </c>
      <c r="B18" s="12" t="s">
        <v>589</v>
      </c>
      <c r="C18" s="11" t="s">
        <v>39</v>
      </c>
      <c r="D18" s="10" t="s">
        <v>630</v>
      </c>
      <c r="E18" s="17" t="s">
        <v>912</v>
      </c>
    </row>
    <row r="19" spans="1:5">
      <c r="A19" s="10">
        <v>17</v>
      </c>
      <c r="B19" s="12" t="s">
        <v>589</v>
      </c>
      <c r="C19" s="11" t="s">
        <v>39</v>
      </c>
      <c r="D19" s="10" t="s">
        <v>633</v>
      </c>
      <c r="E19" s="17" t="s">
        <v>914</v>
      </c>
    </row>
    <row r="20" spans="1:5">
      <c r="A20" s="10">
        <v>18</v>
      </c>
      <c r="B20" s="12" t="s">
        <v>589</v>
      </c>
      <c r="C20" s="11" t="s">
        <v>39</v>
      </c>
      <c r="D20" s="10" t="s">
        <v>635</v>
      </c>
      <c r="E20" s="17" t="s">
        <v>915</v>
      </c>
    </row>
    <row r="21" spans="1:5">
      <c r="A21" s="10">
        <v>19</v>
      </c>
      <c r="B21" s="12" t="s">
        <v>589</v>
      </c>
      <c r="C21" s="11" t="s">
        <v>39</v>
      </c>
      <c r="D21" s="10" t="s">
        <v>638</v>
      </c>
      <c r="E21" s="17" t="s">
        <v>916</v>
      </c>
    </row>
    <row r="22" spans="1:5">
      <c r="A22" s="10">
        <v>20</v>
      </c>
      <c r="B22" s="10" t="s">
        <v>13</v>
      </c>
      <c r="C22" s="11" t="s">
        <v>39</v>
      </c>
      <c r="D22" s="10" t="s">
        <v>38</v>
      </c>
      <c r="E22" s="17" t="s">
        <v>917</v>
      </c>
    </row>
    <row r="23" spans="1:5">
      <c r="A23" s="10">
        <v>21</v>
      </c>
      <c r="B23" s="10" t="s">
        <v>13</v>
      </c>
      <c r="C23" s="11" t="s">
        <v>39</v>
      </c>
      <c r="D23" s="10" t="s">
        <v>48</v>
      </c>
      <c r="E23" s="17" t="s">
        <v>920</v>
      </c>
    </row>
    <row r="24" spans="1:5">
      <c r="A24" s="10">
        <v>22</v>
      </c>
      <c r="B24" s="10" t="s">
        <v>13</v>
      </c>
      <c r="C24" s="11" t="s">
        <v>39</v>
      </c>
      <c r="D24" s="10" t="s">
        <v>54</v>
      </c>
      <c r="E24" s="17" t="s">
        <v>925</v>
      </c>
    </row>
    <row r="25" spans="1:5">
      <c r="A25" s="10">
        <v>23</v>
      </c>
      <c r="B25" s="10" t="s">
        <v>13</v>
      </c>
      <c r="C25" s="11" t="s">
        <v>39</v>
      </c>
      <c r="D25" s="10" t="s">
        <v>59</v>
      </c>
      <c r="E25" s="17" t="s">
        <v>928</v>
      </c>
    </row>
    <row r="26" spans="1:5">
      <c r="A26" s="10">
        <v>24</v>
      </c>
      <c r="B26" s="10" t="s">
        <v>13</v>
      </c>
      <c r="C26" s="11" t="s">
        <v>39</v>
      </c>
      <c r="D26" s="10" t="s">
        <v>62</v>
      </c>
      <c r="E26" s="17" t="s">
        <v>930</v>
      </c>
    </row>
    <row r="27" spans="1:5">
      <c r="A27" s="10">
        <v>25</v>
      </c>
      <c r="B27" s="10" t="s">
        <v>13</v>
      </c>
      <c r="C27" s="11" t="s">
        <v>39</v>
      </c>
      <c r="D27" s="10" t="s">
        <v>65</v>
      </c>
      <c r="E27" s="17" t="s">
        <v>931</v>
      </c>
    </row>
    <row r="28" spans="1:5">
      <c r="A28" s="10">
        <v>26</v>
      </c>
      <c r="B28" s="10" t="s">
        <v>13</v>
      </c>
      <c r="C28" s="11" t="s">
        <v>39</v>
      </c>
      <c r="D28" s="10" t="s">
        <v>66</v>
      </c>
      <c r="E28" s="17" t="s">
        <v>934</v>
      </c>
    </row>
    <row r="29" spans="1:5">
      <c r="A29" s="10">
        <v>27</v>
      </c>
      <c r="B29" s="10" t="s">
        <v>13</v>
      </c>
      <c r="C29" s="11" t="s">
        <v>39</v>
      </c>
      <c r="D29" s="10" t="s">
        <v>88</v>
      </c>
      <c r="E29" s="17" t="s">
        <v>923</v>
      </c>
    </row>
    <row r="30" spans="1:5">
      <c r="A30" s="10">
        <v>28</v>
      </c>
      <c r="B30" s="10" t="s">
        <v>13</v>
      </c>
      <c r="C30" s="11" t="s">
        <v>39</v>
      </c>
      <c r="D30" s="10" t="s">
        <v>94</v>
      </c>
      <c r="E30" s="17" t="s">
        <v>939</v>
      </c>
    </row>
    <row r="31" spans="1:5">
      <c r="A31" s="10">
        <v>29</v>
      </c>
      <c r="B31" s="10" t="s">
        <v>13</v>
      </c>
      <c r="C31" s="11" t="s">
        <v>39</v>
      </c>
      <c r="D31" s="10" t="s">
        <v>100</v>
      </c>
      <c r="E31" s="17" t="s">
        <v>910</v>
      </c>
    </row>
    <row r="32" spans="1:5">
      <c r="A32" s="10">
        <v>30</v>
      </c>
      <c r="B32" s="10" t="s">
        <v>13</v>
      </c>
      <c r="C32" s="11" t="s">
        <v>39</v>
      </c>
      <c r="D32" s="10" t="s">
        <v>109</v>
      </c>
      <c r="E32" s="17" t="s">
        <v>945</v>
      </c>
    </row>
    <row r="33" spans="1:5">
      <c r="A33" s="10">
        <v>31</v>
      </c>
      <c r="B33" s="10" t="s">
        <v>13</v>
      </c>
      <c r="C33" s="11" t="s">
        <v>39</v>
      </c>
      <c r="D33" s="10" t="s">
        <v>112</v>
      </c>
      <c r="E33" s="17" t="s">
        <v>911</v>
      </c>
    </row>
    <row r="34" spans="1:5">
      <c r="A34" s="10">
        <v>32</v>
      </c>
      <c r="B34" s="10" t="s">
        <v>13</v>
      </c>
      <c r="C34" s="11" t="s">
        <v>39</v>
      </c>
      <c r="D34" s="10" t="s">
        <v>115</v>
      </c>
      <c r="E34" s="17" t="s">
        <v>946</v>
      </c>
    </row>
    <row r="35" spans="1:5">
      <c r="A35" s="10">
        <v>33</v>
      </c>
      <c r="B35" s="10" t="s">
        <v>13</v>
      </c>
      <c r="C35" s="11" t="s">
        <v>39</v>
      </c>
      <c r="D35" s="10" t="s">
        <v>127</v>
      </c>
      <c r="E35" s="17" t="s">
        <v>947</v>
      </c>
    </row>
    <row r="36" spans="1:5">
      <c r="A36" s="10">
        <v>34</v>
      </c>
      <c r="B36" s="10" t="s">
        <v>369</v>
      </c>
      <c r="C36" s="11" t="s">
        <v>39</v>
      </c>
      <c r="D36" s="10" t="s">
        <v>373</v>
      </c>
      <c r="E36" s="17" t="s">
        <v>949</v>
      </c>
    </row>
    <row r="37" spans="1:5">
      <c r="A37" s="10">
        <v>35</v>
      </c>
      <c r="B37" s="10" t="s">
        <v>369</v>
      </c>
      <c r="C37" s="11" t="s">
        <v>39</v>
      </c>
      <c r="D37" s="10" t="s">
        <v>378</v>
      </c>
      <c r="E37" s="17" t="s">
        <v>951</v>
      </c>
    </row>
    <row r="38" spans="1:5">
      <c r="A38" s="10">
        <v>36</v>
      </c>
      <c r="B38" s="10" t="s">
        <v>369</v>
      </c>
      <c r="C38" s="11" t="s">
        <v>39</v>
      </c>
      <c r="D38" s="10" t="s">
        <v>380</v>
      </c>
      <c r="E38" s="17" t="s">
        <v>952</v>
      </c>
    </row>
    <row r="39" spans="1:5">
      <c r="A39" s="10">
        <v>37</v>
      </c>
      <c r="B39" s="10" t="s">
        <v>369</v>
      </c>
      <c r="C39" s="11" t="s">
        <v>39</v>
      </c>
      <c r="D39" s="10" t="s">
        <v>386</v>
      </c>
      <c r="E39" s="17" t="s">
        <v>954</v>
      </c>
    </row>
    <row r="40" spans="1:5">
      <c r="A40" s="10">
        <v>38</v>
      </c>
      <c r="B40" s="10" t="s">
        <v>369</v>
      </c>
      <c r="C40" s="11" t="s">
        <v>39</v>
      </c>
      <c r="D40" s="10" t="s">
        <v>388</v>
      </c>
      <c r="E40" s="17" t="s">
        <v>955</v>
      </c>
    </row>
    <row r="41" spans="1:5">
      <c r="A41" s="10">
        <v>39</v>
      </c>
      <c r="B41" s="10" t="s">
        <v>369</v>
      </c>
      <c r="C41" s="11" t="s">
        <v>39</v>
      </c>
      <c r="D41" s="10" t="s">
        <v>390</v>
      </c>
      <c r="E41" s="17" t="s">
        <v>956</v>
      </c>
    </row>
    <row r="42" spans="1:5">
      <c r="A42" s="10">
        <v>40</v>
      </c>
      <c r="B42" s="10" t="s">
        <v>369</v>
      </c>
      <c r="C42" s="11" t="s">
        <v>39</v>
      </c>
      <c r="D42" s="10" t="s">
        <v>393</v>
      </c>
      <c r="E42" s="17" t="s">
        <v>958</v>
      </c>
    </row>
    <row r="43" spans="1:5">
      <c r="A43" s="10">
        <v>41</v>
      </c>
      <c r="B43" s="10" t="s">
        <v>369</v>
      </c>
      <c r="C43" s="11" t="s">
        <v>39</v>
      </c>
      <c r="D43" s="10" t="s">
        <v>399</v>
      </c>
      <c r="E43" s="17" t="s">
        <v>959</v>
      </c>
    </row>
    <row r="44" spans="1:5">
      <c r="A44" s="10">
        <v>42</v>
      </c>
      <c r="B44" s="10" t="s">
        <v>369</v>
      </c>
      <c r="C44" s="11" t="s">
        <v>39</v>
      </c>
      <c r="D44" s="10" t="s">
        <v>402</v>
      </c>
      <c r="E44" s="17" t="s">
        <v>960</v>
      </c>
    </row>
    <row r="45" spans="1:5">
      <c r="A45" s="10">
        <v>43</v>
      </c>
      <c r="B45" s="10" t="s">
        <v>369</v>
      </c>
      <c r="C45" s="11" t="s">
        <v>39</v>
      </c>
      <c r="D45" s="10" t="s">
        <v>405</v>
      </c>
      <c r="E45" s="17" t="s">
        <v>961</v>
      </c>
    </row>
    <row r="46" spans="1:5">
      <c r="A46" s="10">
        <v>44</v>
      </c>
      <c r="B46" s="10" t="s">
        <v>369</v>
      </c>
      <c r="C46" s="11" t="s">
        <v>39</v>
      </c>
      <c r="D46" s="10" t="s">
        <v>406</v>
      </c>
      <c r="E46" s="17" t="s">
        <v>963</v>
      </c>
    </row>
    <row r="47" spans="1:5">
      <c r="A47" s="10">
        <v>45</v>
      </c>
      <c r="B47" s="10" t="s">
        <v>369</v>
      </c>
      <c r="C47" s="11" t="s">
        <v>39</v>
      </c>
      <c r="D47" s="10" t="s">
        <v>409</v>
      </c>
      <c r="E47" s="17" t="s">
        <v>964</v>
      </c>
    </row>
    <row r="48" spans="1:5">
      <c r="A48" s="10">
        <v>46</v>
      </c>
      <c r="B48" s="10" t="s">
        <v>369</v>
      </c>
      <c r="C48" s="11" t="s">
        <v>39</v>
      </c>
      <c r="D48" s="10" t="s">
        <v>412</v>
      </c>
      <c r="E48" s="17" t="s">
        <v>969</v>
      </c>
    </row>
    <row r="49" spans="1:5">
      <c r="A49" s="10">
        <v>47</v>
      </c>
      <c r="B49" s="10" t="s">
        <v>369</v>
      </c>
      <c r="C49" s="11" t="s">
        <v>39</v>
      </c>
      <c r="D49" s="10" t="s">
        <v>418</v>
      </c>
      <c r="E49" s="17" t="s">
        <v>971</v>
      </c>
    </row>
    <row r="50" spans="1:5">
      <c r="A50" s="10">
        <v>48</v>
      </c>
      <c r="B50" s="10" t="s">
        <v>369</v>
      </c>
      <c r="C50" s="11" t="s">
        <v>39</v>
      </c>
      <c r="D50" s="10" t="s">
        <v>421</v>
      </c>
      <c r="E50" s="17" t="s">
        <v>974</v>
      </c>
    </row>
    <row r="51" spans="1:5">
      <c r="A51" s="10">
        <v>49</v>
      </c>
      <c r="B51" s="10" t="s">
        <v>369</v>
      </c>
      <c r="C51" s="11" t="s">
        <v>39</v>
      </c>
      <c r="D51" s="10" t="s">
        <v>423</v>
      </c>
      <c r="E51" s="17" t="s">
        <v>976</v>
      </c>
    </row>
    <row r="52" spans="1:5">
      <c r="A52" s="10">
        <v>50</v>
      </c>
      <c r="B52" s="10" t="s">
        <v>369</v>
      </c>
      <c r="C52" s="11" t="s">
        <v>39</v>
      </c>
      <c r="D52" s="10" t="s">
        <v>426</v>
      </c>
      <c r="E52" s="16" t="s">
        <v>979</v>
      </c>
    </row>
    <row r="53" spans="1:5">
      <c r="A53" s="10">
        <v>51</v>
      </c>
      <c r="B53" s="10" t="s">
        <v>248</v>
      </c>
      <c r="C53" s="11" t="s">
        <v>39</v>
      </c>
      <c r="D53" s="10" t="s">
        <v>249</v>
      </c>
      <c r="E53" s="16" t="s">
        <v>982</v>
      </c>
    </row>
    <row r="54" spans="1:5">
      <c r="A54" s="10">
        <v>52</v>
      </c>
      <c r="B54" s="10" t="s">
        <v>248</v>
      </c>
      <c r="C54" s="11" t="s">
        <v>39</v>
      </c>
      <c r="D54" s="10" t="s">
        <v>255</v>
      </c>
      <c r="E54" s="16" t="s">
        <v>983</v>
      </c>
    </row>
    <row r="55" spans="1:5">
      <c r="A55" s="10">
        <v>53</v>
      </c>
      <c r="B55" s="10" t="s">
        <v>248</v>
      </c>
      <c r="C55" s="11" t="s">
        <v>39</v>
      </c>
      <c r="D55" s="10" t="s">
        <v>259</v>
      </c>
      <c r="E55" s="16" t="s">
        <v>985</v>
      </c>
    </row>
    <row r="56" spans="1:5">
      <c r="A56" s="10">
        <v>54</v>
      </c>
      <c r="B56" s="10" t="s">
        <v>248</v>
      </c>
      <c r="C56" s="11" t="s">
        <v>39</v>
      </c>
      <c r="D56" s="10" t="s">
        <v>262</v>
      </c>
      <c r="E56" s="16" t="s">
        <v>986</v>
      </c>
    </row>
    <row r="57" spans="1:5">
      <c r="A57" s="10">
        <v>55</v>
      </c>
      <c r="B57" s="10" t="s">
        <v>248</v>
      </c>
      <c r="C57" s="11" t="s">
        <v>39</v>
      </c>
      <c r="D57" s="10" t="s">
        <v>265</v>
      </c>
      <c r="E57" s="16" t="s">
        <v>987</v>
      </c>
    </row>
    <row r="58" spans="1:5">
      <c r="A58" s="10">
        <v>56</v>
      </c>
      <c r="B58" s="10" t="s">
        <v>248</v>
      </c>
      <c r="C58" s="11" t="s">
        <v>39</v>
      </c>
      <c r="D58" s="10" t="s">
        <v>271</v>
      </c>
      <c r="E58" s="16" t="s">
        <v>988</v>
      </c>
    </row>
    <row r="59" spans="1:5">
      <c r="A59" s="10">
        <v>57</v>
      </c>
      <c r="B59" s="10" t="s">
        <v>248</v>
      </c>
      <c r="C59" s="11" t="s">
        <v>39</v>
      </c>
      <c r="D59" s="10" t="s">
        <v>277</v>
      </c>
      <c r="E59" s="16" t="s">
        <v>990</v>
      </c>
    </row>
    <row r="60" spans="1:5">
      <c r="A60" s="10">
        <v>58</v>
      </c>
      <c r="B60" s="10" t="s">
        <v>248</v>
      </c>
      <c r="C60" s="11" t="s">
        <v>39</v>
      </c>
      <c r="D60" s="10" t="s">
        <v>283</v>
      </c>
      <c r="E60" s="16" t="s">
        <v>992</v>
      </c>
    </row>
    <row r="61" spans="1:5">
      <c r="A61" s="10">
        <v>59</v>
      </c>
      <c r="B61" s="10" t="s">
        <v>248</v>
      </c>
      <c r="C61" s="11" t="s">
        <v>39</v>
      </c>
      <c r="D61" s="10" t="s">
        <v>286</v>
      </c>
      <c r="E61" s="16" t="s">
        <v>993</v>
      </c>
    </row>
    <row r="62" spans="1:5">
      <c r="A62" s="10">
        <v>60</v>
      </c>
      <c r="B62" s="10" t="s">
        <v>248</v>
      </c>
      <c r="C62" s="11" t="s">
        <v>39</v>
      </c>
      <c r="D62" s="10" t="s">
        <v>293</v>
      </c>
      <c r="E62" s="16" t="s">
        <v>996</v>
      </c>
    </row>
    <row r="63" spans="1:5">
      <c r="A63" s="10">
        <v>61</v>
      </c>
      <c r="B63" s="10" t="s">
        <v>248</v>
      </c>
      <c r="C63" s="11" t="s">
        <v>39</v>
      </c>
      <c r="D63" s="10" t="s">
        <v>296</v>
      </c>
      <c r="E63" s="16" t="s">
        <v>998</v>
      </c>
    </row>
    <row r="64" spans="1:5">
      <c r="A64" s="10">
        <v>62</v>
      </c>
      <c r="B64" s="10" t="s">
        <v>248</v>
      </c>
      <c r="C64" s="11" t="s">
        <v>39</v>
      </c>
      <c r="D64" s="10" t="s">
        <v>299</v>
      </c>
      <c r="E64" s="16" t="s">
        <v>1020</v>
      </c>
    </row>
    <row r="65" spans="1:5">
      <c r="A65" s="10">
        <v>63</v>
      </c>
      <c r="B65" s="10" t="s">
        <v>248</v>
      </c>
      <c r="C65" s="11" t="s">
        <v>39</v>
      </c>
      <c r="D65" s="10" t="s">
        <v>303</v>
      </c>
      <c r="E65" s="16" t="s">
        <v>999</v>
      </c>
    </row>
    <row r="66" spans="1:5">
      <c r="A66" s="10">
        <v>64</v>
      </c>
      <c r="B66" s="10" t="s">
        <v>248</v>
      </c>
      <c r="C66" s="11" t="s">
        <v>39</v>
      </c>
      <c r="D66" s="10" t="s">
        <v>304</v>
      </c>
      <c r="E66" s="16" t="s">
        <v>1001</v>
      </c>
    </row>
    <row r="67" spans="1:5">
      <c r="A67" s="10">
        <v>65</v>
      </c>
      <c r="B67" s="10" t="s">
        <v>248</v>
      </c>
      <c r="C67" s="11" t="s">
        <v>39</v>
      </c>
      <c r="D67" s="10" t="s">
        <v>307</v>
      </c>
      <c r="E67" s="16" t="s">
        <v>1002</v>
      </c>
    </row>
    <row r="68" spans="1:5">
      <c r="A68" s="10">
        <v>66</v>
      </c>
      <c r="B68" s="10" t="s">
        <v>248</v>
      </c>
      <c r="C68" s="11" t="s">
        <v>39</v>
      </c>
      <c r="D68" s="10" t="s">
        <v>310</v>
      </c>
      <c r="E68" s="16" t="s">
        <v>1003</v>
      </c>
    </row>
    <row r="69" spans="1:5">
      <c r="A69" s="10">
        <v>67</v>
      </c>
      <c r="B69" s="10" t="s">
        <v>248</v>
      </c>
      <c r="C69" s="11" t="s">
        <v>39</v>
      </c>
      <c r="D69" s="10" t="s">
        <v>312</v>
      </c>
      <c r="E69" s="16" t="s">
        <v>1004</v>
      </c>
    </row>
    <row r="70" spans="1:5">
      <c r="A70" s="10">
        <v>68</v>
      </c>
      <c r="B70" s="10" t="s">
        <v>482</v>
      </c>
      <c r="C70" s="11" t="s">
        <v>39</v>
      </c>
      <c r="D70" s="10" t="s">
        <v>485</v>
      </c>
      <c r="E70" s="16" t="s">
        <v>1010</v>
      </c>
    </row>
    <row r="71" spans="1:5">
      <c r="A71" s="10">
        <v>69</v>
      </c>
      <c r="B71" s="10" t="s">
        <v>482</v>
      </c>
      <c r="C71" s="11" t="s">
        <v>39</v>
      </c>
      <c r="D71" s="10" t="s">
        <v>488</v>
      </c>
      <c r="E71" s="17" t="s">
        <v>950</v>
      </c>
    </row>
    <row r="72" spans="1:5">
      <c r="A72" s="10">
        <v>70</v>
      </c>
      <c r="B72" s="10" t="s">
        <v>482</v>
      </c>
      <c r="C72" s="11" t="s">
        <v>39</v>
      </c>
      <c r="D72" s="10" t="s">
        <v>492</v>
      </c>
      <c r="E72" s="16" t="s">
        <v>1016</v>
      </c>
    </row>
    <row r="73" spans="1:5">
      <c r="A73" s="10">
        <v>71</v>
      </c>
      <c r="B73" s="10" t="s">
        <v>482</v>
      </c>
      <c r="C73" s="11" t="s">
        <v>39</v>
      </c>
      <c r="D73" s="10" t="s">
        <v>496</v>
      </c>
      <c r="E73" s="16" t="s">
        <v>1017</v>
      </c>
    </row>
    <row r="74" spans="1:5">
      <c r="A74" s="10">
        <v>72</v>
      </c>
      <c r="B74" s="10" t="s">
        <v>482</v>
      </c>
      <c r="C74" s="11" t="s">
        <v>39</v>
      </c>
      <c r="D74" s="10" t="s">
        <v>499</v>
      </c>
      <c r="E74" s="16" t="s">
        <v>1039</v>
      </c>
    </row>
    <row r="75" spans="1:5">
      <c r="A75" s="10">
        <v>73</v>
      </c>
      <c r="B75" s="10" t="s">
        <v>482</v>
      </c>
      <c r="C75" s="11" t="s">
        <v>39</v>
      </c>
      <c r="D75" s="10" t="s">
        <v>510</v>
      </c>
      <c r="E75" s="16" t="s">
        <v>1023</v>
      </c>
    </row>
    <row r="76" spans="1:5">
      <c r="A76" s="10">
        <v>74</v>
      </c>
      <c r="B76" s="10" t="s">
        <v>482</v>
      </c>
      <c r="C76" s="11" t="s">
        <v>39</v>
      </c>
      <c r="D76" s="10" t="s">
        <v>512</v>
      </c>
      <c r="E76" s="16" t="s">
        <v>1024</v>
      </c>
    </row>
    <row r="77" spans="1:5">
      <c r="A77" s="10">
        <v>75</v>
      </c>
      <c r="B77" s="10" t="s">
        <v>482</v>
      </c>
      <c r="C77" s="11" t="s">
        <v>39</v>
      </c>
      <c r="D77" s="10" t="s">
        <v>514</v>
      </c>
      <c r="E77" s="16" t="s">
        <v>1026</v>
      </c>
    </row>
    <row r="78" spans="1:5">
      <c r="A78" s="10">
        <v>76</v>
      </c>
      <c r="B78" s="10" t="s">
        <v>482</v>
      </c>
      <c r="C78" s="11" t="s">
        <v>39</v>
      </c>
      <c r="D78" s="10" t="s">
        <v>515</v>
      </c>
      <c r="E78" s="16" t="s">
        <v>1028</v>
      </c>
    </row>
    <row r="79" spans="1:5">
      <c r="A79" s="10">
        <v>77</v>
      </c>
      <c r="B79" s="10" t="s">
        <v>570</v>
      </c>
      <c r="C79" s="11" t="s">
        <v>39</v>
      </c>
      <c r="D79" s="10" t="s">
        <v>571</v>
      </c>
      <c r="E79" s="16" t="s">
        <v>1033</v>
      </c>
    </row>
    <row r="80" spans="1:5">
      <c r="A80" s="10">
        <v>78</v>
      </c>
      <c r="B80" s="10" t="s">
        <v>570</v>
      </c>
      <c r="C80" s="11" t="s">
        <v>39</v>
      </c>
      <c r="D80" s="10" t="s">
        <v>572</v>
      </c>
      <c r="E80" s="16" t="s">
        <v>1037</v>
      </c>
    </row>
    <row r="81" spans="1:5">
      <c r="A81" s="10">
        <v>79</v>
      </c>
      <c r="B81" s="10" t="s">
        <v>570</v>
      </c>
      <c r="C81" s="11" t="s">
        <v>39</v>
      </c>
      <c r="D81" s="10" t="s">
        <v>574</v>
      </c>
      <c r="E81" s="16" t="s">
        <v>1044</v>
      </c>
    </row>
    <row r="82" spans="1:5">
      <c r="A82" s="10">
        <v>80</v>
      </c>
      <c r="B82" s="10" t="s">
        <v>570</v>
      </c>
      <c r="C82" s="11" t="s">
        <v>39</v>
      </c>
      <c r="D82" s="10" t="s">
        <v>575</v>
      </c>
      <c r="E82" s="16" t="s">
        <v>1045</v>
      </c>
    </row>
    <row r="83" spans="1:5">
      <c r="A83" s="10">
        <v>81</v>
      </c>
      <c r="B83" s="10" t="s">
        <v>570</v>
      </c>
      <c r="C83" s="11" t="s">
        <v>39</v>
      </c>
      <c r="D83" s="10" t="s">
        <v>576</v>
      </c>
      <c r="E83" s="16" t="s">
        <v>1047</v>
      </c>
    </row>
    <row r="84" spans="1:5">
      <c r="A84" s="10">
        <v>82</v>
      </c>
      <c r="B84" s="10" t="s">
        <v>589</v>
      </c>
      <c r="C84" s="13" t="s">
        <v>132</v>
      </c>
      <c r="D84" s="10" t="s">
        <v>641</v>
      </c>
      <c r="E84" s="17" t="s">
        <v>902</v>
      </c>
    </row>
    <row r="85" spans="1:5">
      <c r="A85" s="10">
        <v>83</v>
      </c>
      <c r="B85" s="10" t="s">
        <v>589</v>
      </c>
      <c r="C85" s="13" t="s">
        <v>132</v>
      </c>
      <c r="D85" s="10" t="s">
        <v>644</v>
      </c>
      <c r="E85" s="17" t="s">
        <v>903</v>
      </c>
    </row>
    <row r="86" spans="1:5">
      <c r="A86" s="10">
        <v>84</v>
      </c>
      <c r="B86" s="10" t="s">
        <v>589</v>
      </c>
      <c r="C86" s="13" t="s">
        <v>132</v>
      </c>
      <c r="D86" s="10" t="s">
        <v>646</v>
      </c>
      <c r="E86" s="17" t="s">
        <v>905</v>
      </c>
    </row>
    <row r="87" spans="1:5">
      <c r="A87" s="10">
        <v>85</v>
      </c>
      <c r="B87" s="10" t="s">
        <v>589</v>
      </c>
      <c r="C87" s="13" t="s">
        <v>132</v>
      </c>
      <c r="D87" s="10" t="s">
        <v>648</v>
      </c>
      <c r="E87" s="17" t="s">
        <v>906</v>
      </c>
    </row>
    <row r="88" spans="1:5">
      <c r="A88" s="10">
        <v>86</v>
      </c>
      <c r="B88" s="10" t="s">
        <v>589</v>
      </c>
      <c r="C88" s="13" t="s">
        <v>132</v>
      </c>
      <c r="D88" s="10" t="s">
        <v>655</v>
      </c>
      <c r="E88" s="17" t="s">
        <v>940</v>
      </c>
    </row>
    <row r="89" spans="1:5">
      <c r="A89" s="10">
        <v>87</v>
      </c>
      <c r="B89" s="10" t="s">
        <v>589</v>
      </c>
      <c r="C89" s="13" t="s">
        <v>132</v>
      </c>
      <c r="D89" s="10" t="s">
        <v>660</v>
      </c>
      <c r="E89" s="17" t="s">
        <v>909</v>
      </c>
    </row>
    <row r="90" spans="1:5">
      <c r="A90" s="10">
        <v>88</v>
      </c>
      <c r="B90" s="10" t="s">
        <v>589</v>
      </c>
      <c r="C90" s="13" t="s">
        <v>132</v>
      </c>
      <c r="D90" s="10" t="s">
        <v>666</v>
      </c>
      <c r="E90" s="17" t="s">
        <v>913</v>
      </c>
    </row>
    <row r="91" spans="1:5">
      <c r="A91" s="10">
        <v>89</v>
      </c>
      <c r="B91" s="10" t="s">
        <v>13</v>
      </c>
      <c r="C91" s="13" t="s">
        <v>132</v>
      </c>
      <c r="D91" s="10" t="s">
        <v>137</v>
      </c>
      <c r="E91" s="17" t="s">
        <v>918</v>
      </c>
    </row>
    <row r="92" spans="1:5">
      <c r="A92" s="10">
        <v>90</v>
      </c>
      <c r="B92" s="10" t="s">
        <v>13</v>
      </c>
      <c r="C92" s="13" t="s">
        <v>132</v>
      </c>
      <c r="D92" s="10" t="s">
        <v>140</v>
      </c>
      <c r="E92" s="17" t="s">
        <v>919</v>
      </c>
    </row>
    <row r="93" spans="1:5">
      <c r="A93" s="10">
        <v>91</v>
      </c>
      <c r="B93" s="10" t="s">
        <v>13</v>
      </c>
      <c r="C93" s="13" t="s">
        <v>132</v>
      </c>
      <c r="D93" s="10" t="s">
        <v>142</v>
      </c>
      <c r="E93" s="17" t="s">
        <v>921</v>
      </c>
    </row>
    <row r="94" spans="1:5">
      <c r="A94" s="10">
        <v>92</v>
      </c>
      <c r="B94" s="10" t="s">
        <v>13</v>
      </c>
      <c r="C94" s="13" t="s">
        <v>132</v>
      </c>
      <c r="D94" s="10" t="s">
        <v>148</v>
      </c>
      <c r="E94" s="17" t="s">
        <v>922</v>
      </c>
    </row>
    <row r="95" spans="1:5">
      <c r="A95" s="10">
        <v>93</v>
      </c>
      <c r="B95" s="10" t="s">
        <v>13</v>
      </c>
      <c r="C95" s="13" t="s">
        <v>132</v>
      </c>
      <c r="D95" s="10" t="s">
        <v>154</v>
      </c>
      <c r="E95" s="17" t="s">
        <v>924</v>
      </c>
    </row>
    <row r="96" spans="1:5">
      <c r="A96" s="10">
        <v>94</v>
      </c>
      <c r="B96" s="10" t="s">
        <v>13</v>
      </c>
      <c r="C96" s="13" t="s">
        <v>132</v>
      </c>
      <c r="D96" s="10" t="s">
        <v>156</v>
      </c>
      <c r="E96" s="17" t="s">
        <v>926</v>
      </c>
    </row>
    <row r="97" spans="1:5">
      <c r="A97" s="10">
        <v>95</v>
      </c>
      <c r="B97" s="10" t="s">
        <v>13</v>
      </c>
      <c r="C97" s="13" t="s">
        <v>132</v>
      </c>
      <c r="D97" s="10" t="s">
        <v>162</v>
      </c>
      <c r="E97" s="17" t="s">
        <v>927</v>
      </c>
    </row>
    <row r="98" spans="1:5">
      <c r="A98" s="10">
        <v>96</v>
      </c>
      <c r="B98" s="10" t="s">
        <v>13</v>
      </c>
      <c r="C98" s="13" t="s">
        <v>132</v>
      </c>
      <c r="D98" s="10" t="s">
        <v>168</v>
      </c>
      <c r="E98" s="17" t="s">
        <v>929</v>
      </c>
    </row>
    <row r="99" spans="1:5">
      <c r="A99" s="10">
        <v>97</v>
      </c>
      <c r="B99" s="10" t="s">
        <v>13</v>
      </c>
      <c r="C99" s="13" t="s">
        <v>132</v>
      </c>
      <c r="D99" s="10" t="s">
        <v>171</v>
      </c>
      <c r="E99" s="17" t="s">
        <v>932</v>
      </c>
    </row>
    <row r="100" spans="1:5">
      <c r="A100" s="10">
        <v>98</v>
      </c>
      <c r="B100" s="10" t="s">
        <v>13</v>
      </c>
      <c r="C100" s="13" t="s">
        <v>132</v>
      </c>
      <c r="D100" s="10" t="s">
        <v>174</v>
      </c>
      <c r="E100" s="17" t="s">
        <v>933</v>
      </c>
    </row>
    <row r="101" spans="1:5">
      <c r="A101" s="10">
        <v>99</v>
      </c>
      <c r="B101" s="10" t="s">
        <v>13</v>
      </c>
      <c r="C101" s="13" t="s">
        <v>132</v>
      </c>
      <c r="D101" s="10" t="s">
        <v>175</v>
      </c>
      <c r="E101" s="17" t="s">
        <v>935</v>
      </c>
    </row>
    <row r="102" spans="1:5">
      <c r="A102" s="10">
        <v>100</v>
      </c>
      <c r="B102" s="10" t="s">
        <v>13</v>
      </c>
      <c r="C102" s="13" t="s">
        <v>132</v>
      </c>
      <c r="D102" s="10" t="s">
        <v>178</v>
      </c>
      <c r="E102" s="17" t="s">
        <v>936</v>
      </c>
    </row>
    <row r="103" spans="1:5">
      <c r="A103" s="10">
        <v>101</v>
      </c>
      <c r="B103" s="10" t="s">
        <v>13</v>
      </c>
      <c r="C103" s="13" t="s">
        <v>132</v>
      </c>
      <c r="D103" s="10" t="s">
        <v>184</v>
      </c>
      <c r="E103" s="17" t="s">
        <v>937</v>
      </c>
    </row>
    <row r="104" spans="1:5">
      <c r="A104" s="10">
        <v>102</v>
      </c>
      <c r="B104" s="10" t="s">
        <v>13</v>
      </c>
      <c r="C104" s="13" t="s">
        <v>132</v>
      </c>
      <c r="D104" s="10" t="s">
        <v>200</v>
      </c>
      <c r="E104" s="17" t="s">
        <v>938</v>
      </c>
    </row>
    <row r="105" spans="1:5">
      <c r="A105" s="10">
        <v>103</v>
      </c>
      <c r="B105" s="10" t="s">
        <v>13</v>
      </c>
      <c r="C105" s="13" t="s">
        <v>132</v>
      </c>
      <c r="D105" s="10" t="s">
        <v>205</v>
      </c>
      <c r="E105" s="17" t="s">
        <v>941</v>
      </c>
    </row>
    <row r="106" spans="1:5">
      <c r="A106" s="10">
        <v>104</v>
      </c>
      <c r="B106" s="10" t="s">
        <v>13</v>
      </c>
      <c r="C106" s="13" t="s">
        <v>132</v>
      </c>
      <c r="D106" s="10" t="s">
        <v>210</v>
      </c>
      <c r="E106" s="17" t="s">
        <v>942</v>
      </c>
    </row>
    <row r="107" spans="1:5">
      <c r="A107" s="10">
        <v>105</v>
      </c>
      <c r="B107" s="10" t="s">
        <v>13</v>
      </c>
      <c r="C107" s="13" t="s">
        <v>132</v>
      </c>
      <c r="D107" s="10" t="s">
        <v>213</v>
      </c>
      <c r="E107" s="17" t="s">
        <v>943</v>
      </c>
    </row>
    <row r="108" spans="1:5">
      <c r="A108" s="10">
        <v>106</v>
      </c>
      <c r="B108" s="10" t="s">
        <v>13</v>
      </c>
      <c r="C108" s="13" t="s">
        <v>132</v>
      </c>
      <c r="D108" s="10" t="s">
        <v>216</v>
      </c>
      <c r="E108" s="17" t="s">
        <v>944</v>
      </c>
    </row>
    <row r="109" spans="1:5">
      <c r="A109" s="10">
        <v>107</v>
      </c>
      <c r="B109" s="10" t="s">
        <v>13</v>
      </c>
      <c r="C109" s="13" t="s">
        <v>132</v>
      </c>
      <c r="D109" s="10" t="s">
        <v>218</v>
      </c>
      <c r="E109" s="17" t="s">
        <v>948</v>
      </c>
    </row>
    <row r="110" spans="1:5">
      <c r="A110" s="10">
        <v>108</v>
      </c>
      <c r="B110" s="10" t="s">
        <v>369</v>
      </c>
      <c r="C110" s="13" t="s">
        <v>132</v>
      </c>
      <c r="D110" s="10" t="s">
        <v>429</v>
      </c>
      <c r="E110" s="17" t="s">
        <v>957</v>
      </c>
    </row>
    <row r="111" spans="1:5">
      <c r="A111" s="10">
        <v>109</v>
      </c>
      <c r="B111" s="10" t="s">
        <v>369</v>
      </c>
      <c r="C111" s="13" t="s">
        <v>132</v>
      </c>
      <c r="D111" s="10" t="s">
        <v>434</v>
      </c>
      <c r="E111" s="17" t="s">
        <v>962</v>
      </c>
    </row>
    <row r="112" spans="1:5">
      <c r="A112" s="10">
        <v>110</v>
      </c>
      <c r="B112" s="10" t="s">
        <v>369</v>
      </c>
      <c r="C112" s="13" t="s">
        <v>132</v>
      </c>
      <c r="D112" s="10" t="s">
        <v>440</v>
      </c>
      <c r="E112" s="17" t="s">
        <v>965</v>
      </c>
    </row>
    <row r="113" spans="1:5">
      <c r="A113" s="10">
        <v>111</v>
      </c>
      <c r="B113" s="10" t="s">
        <v>369</v>
      </c>
      <c r="C113" s="13" t="s">
        <v>132</v>
      </c>
      <c r="D113" s="10" t="s">
        <v>443</v>
      </c>
      <c r="E113" s="17" t="s">
        <v>966</v>
      </c>
    </row>
    <row r="114" spans="1:5">
      <c r="A114" s="10">
        <v>112</v>
      </c>
      <c r="B114" s="10" t="s">
        <v>369</v>
      </c>
      <c r="C114" s="13" t="s">
        <v>132</v>
      </c>
      <c r="D114" s="10" t="s">
        <v>446</v>
      </c>
      <c r="E114" s="17" t="s">
        <v>967</v>
      </c>
    </row>
    <row r="115" spans="1:5">
      <c r="A115" s="10">
        <v>113</v>
      </c>
      <c r="B115" s="10" t="s">
        <v>369</v>
      </c>
      <c r="C115" s="13" t="s">
        <v>132</v>
      </c>
      <c r="D115" s="10" t="s">
        <v>451</v>
      </c>
      <c r="E115" s="17" t="s">
        <v>968</v>
      </c>
    </row>
    <row r="116" spans="1:5">
      <c r="A116" s="10">
        <v>114</v>
      </c>
      <c r="B116" s="10" t="s">
        <v>369</v>
      </c>
      <c r="C116" s="13" t="s">
        <v>132</v>
      </c>
      <c r="D116" s="10" t="s">
        <v>456</v>
      </c>
      <c r="E116" s="17" t="s">
        <v>970</v>
      </c>
    </row>
    <row r="117" spans="1:5">
      <c r="A117" s="10">
        <v>115</v>
      </c>
      <c r="B117" s="10" t="s">
        <v>369</v>
      </c>
      <c r="C117" s="13" t="s">
        <v>132</v>
      </c>
      <c r="D117" s="10" t="s">
        <v>459</v>
      </c>
      <c r="E117" s="17" t="s">
        <v>972</v>
      </c>
    </row>
    <row r="118" spans="1:5">
      <c r="A118" s="10">
        <v>116</v>
      </c>
      <c r="B118" s="10" t="s">
        <v>369</v>
      </c>
      <c r="C118" s="13" t="s">
        <v>132</v>
      </c>
      <c r="D118" s="10" t="s">
        <v>463</v>
      </c>
      <c r="E118" s="17" t="s">
        <v>973</v>
      </c>
    </row>
    <row r="119" spans="1:5">
      <c r="A119" s="10">
        <v>117</v>
      </c>
      <c r="B119" s="10" t="s">
        <v>369</v>
      </c>
      <c r="C119" s="13" t="s">
        <v>132</v>
      </c>
      <c r="D119" s="10" t="s">
        <v>466</v>
      </c>
      <c r="E119" s="17" t="s">
        <v>975</v>
      </c>
    </row>
    <row r="120" spans="1:5">
      <c r="A120" s="10">
        <v>118</v>
      </c>
      <c r="B120" s="10" t="s">
        <v>369</v>
      </c>
      <c r="C120" s="13" t="s">
        <v>132</v>
      </c>
      <c r="D120" s="10" t="s">
        <v>469</v>
      </c>
      <c r="E120" s="17" t="s">
        <v>977</v>
      </c>
    </row>
    <row r="121" spans="1:5">
      <c r="A121" s="10">
        <v>119</v>
      </c>
      <c r="B121" s="10" t="s">
        <v>369</v>
      </c>
      <c r="C121" s="13" t="s">
        <v>132</v>
      </c>
      <c r="D121" s="10" t="s">
        <v>471</v>
      </c>
      <c r="E121" s="17" t="s">
        <v>978</v>
      </c>
    </row>
    <row r="122" spans="1:5">
      <c r="A122" s="10">
        <v>120</v>
      </c>
      <c r="B122" s="10" t="s">
        <v>369</v>
      </c>
      <c r="C122" s="13" t="s">
        <v>132</v>
      </c>
      <c r="D122" s="10" t="s">
        <v>472</v>
      </c>
      <c r="E122" s="16" t="s">
        <v>980</v>
      </c>
    </row>
    <row r="123" spans="1:5">
      <c r="A123" s="10">
        <v>121</v>
      </c>
      <c r="B123" s="10" t="s">
        <v>369</v>
      </c>
      <c r="C123" s="13" t="s">
        <v>132</v>
      </c>
      <c r="D123" s="10" t="s">
        <v>475</v>
      </c>
      <c r="E123" s="16" t="s">
        <v>981</v>
      </c>
    </row>
    <row r="124" spans="1:5">
      <c r="A124" s="10">
        <v>122</v>
      </c>
      <c r="B124" s="10" t="s">
        <v>248</v>
      </c>
      <c r="C124" s="13" t="s">
        <v>132</v>
      </c>
      <c r="D124" s="10" t="s">
        <v>315</v>
      </c>
      <c r="E124" s="16" t="s">
        <v>984</v>
      </c>
    </row>
    <row r="125" spans="1:5">
      <c r="A125" s="10">
        <v>123</v>
      </c>
      <c r="B125" s="10" t="s">
        <v>248</v>
      </c>
      <c r="C125" s="13" t="s">
        <v>132</v>
      </c>
      <c r="D125" s="10" t="s">
        <v>322</v>
      </c>
      <c r="E125" s="16" t="s">
        <v>989</v>
      </c>
    </row>
    <row r="126" spans="1:5">
      <c r="A126" s="10">
        <v>124</v>
      </c>
      <c r="B126" s="10" t="s">
        <v>248</v>
      </c>
      <c r="C126" s="13" t="s">
        <v>132</v>
      </c>
      <c r="D126" s="10" t="s">
        <v>325</v>
      </c>
      <c r="E126" s="16" t="s">
        <v>991</v>
      </c>
    </row>
    <row r="127" spans="1:5">
      <c r="A127" s="10">
        <v>125</v>
      </c>
      <c r="B127" s="10" t="s">
        <v>248</v>
      </c>
      <c r="C127" s="13" t="s">
        <v>132</v>
      </c>
      <c r="D127" s="10" t="s">
        <v>328</v>
      </c>
      <c r="E127" s="16" t="s">
        <v>994</v>
      </c>
    </row>
    <row r="128" spans="1:5">
      <c r="A128" s="10">
        <v>126</v>
      </c>
      <c r="B128" s="10" t="s">
        <v>248</v>
      </c>
      <c r="C128" s="13" t="s">
        <v>132</v>
      </c>
      <c r="D128" s="10" t="s">
        <v>331</v>
      </c>
      <c r="E128" s="16" t="s">
        <v>995</v>
      </c>
    </row>
    <row r="129" spans="1:5">
      <c r="A129" s="10">
        <v>127</v>
      </c>
      <c r="B129" s="10" t="s">
        <v>248</v>
      </c>
      <c r="C129" s="13" t="s">
        <v>132</v>
      </c>
      <c r="D129" s="10" t="s">
        <v>348</v>
      </c>
      <c r="E129" s="16" t="s">
        <v>997</v>
      </c>
    </row>
    <row r="130" spans="1:5">
      <c r="A130" s="10">
        <v>128</v>
      </c>
      <c r="B130" s="10" t="s">
        <v>248</v>
      </c>
      <c r="C130" s="13" t="s">
        <v>132</v>
      </c>
      <c r="D130" s="10" t="s">
        <v>357</v>
      </c>
      <c r="E130" s="16" t="s">
        <v>1000</v>
      </c>
    </row>
    <row r="131" spans="1:5">
      <c r="A131" s="10">
        <v>129</v>
      </c>
      <c r="B131" s="10" t="s">
        <v>248</v>
      </c>
      <c r="C131" s="13" t="s">
        <v>132</v>
      </c>
      <c r="D131" s="10" t="s">
        <v>360</v>
      </c>
      <c r="E131" s="16" t="s">
        <v>1005</v>
      </c>
    </row>
    <row r="132" spans="1:5">
      <c r="A132" s="10">
        <v>130</v>
      </c>
      <c r="B132" s="10" t="s">
        <v>248</v>
      </c>
      <c r="C132" s="13" t="s">
        <v>132</v>
      </c>
      <c r="D132" s="10" t="s">
        <v>363</v>
      </c>
      <c r="E132" s="16" t="s">
        <v>1006</v>
      </c>
    </row>
    <row r="133" spans="1:5">
      <c r="A133" s="10">
        <v>131</v>
      </c>
      <c r="B133" s="10" t="s">
        <v>248</v>
      </c>
      <c r="C133" s="13" t="s">
        <v>132</v>
      </c>
      <c r="D133" s="10" t="s">
        <v>365</v>
      </c>
      <c r="E133" s="16" t="s">
        <v>1007</v>
      </c>
    </row>
    <row r="134" spans="1:5">
      <c r="A134" s="10">
        <v>132</v>
      </c>
      <c r="B134" s="10" t="s">
        <v>248</v>
      </c>
      <c r="C134" s="13" t="s">
        <v>132</v>
      </c>
      <c r="D134" s="10" t="s">
        <v>366</v>
      </c>
      <c r="E134" s="16" t="s">
        <v>1008</v>
      </c>
    </row>
    <row r="135" spans="1:5">
      <c r="A135" s="10">
        <v>133</v>
      </c>
      <c r="B135" s="10" t="s">
        <v>482</v>
      </c>
      <c r="C135" s="13" t="s">
        <v>132</v>
      </c>
      <c r="D135" s="10" t="s">
        <v>517</v>
      </c>
      <c r="E135" s="16" t="s">
        <v>1009</v>
      </c>
    </row>
    <row r="136" spans="1:5">
      <c r="A136" s="10">
        <v>134</v>
      </c>
      <c r="B136" s="10" t="s">
        <v>482</v>
      </c>
      <c r="C136" s="13" t="s">
        <v>132</v>
      </c>
      <c r="D136" s="10" t="s">
        <v>520</v>
      </c>
      <c r="E136" s="16" t="s">
        <v>1011</v>
      </c>
    </row>
    <row r="137" spans="1:5">
      <c r="A137" s="10">
        <v>135</v>
      </c>
      <c r="B137" s="10" t="s">
        <v>482</v>
      </c>
      <c r="C137" s="13" t="s">
        <v>132</v>
      </c>
      <c r="D137" s="10" t="s">
        <v>523</v>
      </c>
      <c r="E137" s="16" t="s">
        <v>1012</v>
      </c>
    </row>
    <row r="138" spans="1:5">
      <c r="A138" s="10">
        <v>136</v>
      </c>
      <c r="B138" s="10" t="s">
        <v>482</v>
      </c>
      <c r="C138" s="13" t="s">
        <v>132</v>
      </c>
      <c r="D138" s="10" t="s">
        <v>524</v>
      </c>
      <c r="E138" s="16" t="s">
        <v>1013</v>
      </c>
    </row>
    <row r="139" spans="1:5">
      <c r="A139" s="10">
        <v>137</v>
      </c>
      <c r="B139" s="10" t="s">
        <v>482</v>
      </c>
      <c r="C139" s="13" t="s">
        <v>132</v>
      </c>
      <c r="D139" s="10" t="s">
        <v>530</v>
      </c>
      <c r="E139" s="16" t="s">
        <v>1014</v>
      </c>
    </row>
    <row r="140" spans="1:5">
      <c r="A140" s="10">
        <v>138</v>
      </c>
      <c r="B140" s="10" t="s">
        <v>482</v>
      </c>
      <c r="C140" s="13" t="s">
        <v>132</v>
      </c>
      <c r="D140" s="10" t="s">
        <v>536</v>
      </c>
      <c r="E140" s="16" t="s">
        <v>1015</v>
      </c>
    </row>
    <row r="141" spans="1:5">
      <c r="A141" s="10">
        <v>139</v>
      </c>
      <c r="B141" s="10" t="s">
        <v>482</v>
      </c>
      <c r="C141" s="13" t="s">
        <v>132</v>
      </c>
      <c r="D141" s="10" t="s">
        <v>539</v>
      </c>
      <c r="E141" s="16" t="s">
        <v>1036</v>
      </c>
    </row>
    <row r="142" spans="1:5">
      <c r="A142" s="10">
        <v>140</v>
      </c>
      <c r="B142" s="10" t="s">
        <v>482</v>
      </c>
      <c r="C142" s="13" t="s">
        <v>132</v>
      </c>
      <c r="D142" s="10" t="s">
        <v>547</v>
      </c>
      <c r="E142" s="16" t="s">
        <v>1018</v>
      </c>
    </row>
    <row r="143" spans="1:5">
      <c r="A143" s="10">
        <v>141</v>
      </c>
      <c r="B143" s="10" t="s">
        <v>482</v>
      </c>
      <c r="C143" s="13" t="s">
        <v>132</v>
      </c>
      <c r="D143" s="10" t="s">
        <v>552</v>
      </c>
      <c r="E143" s="16" t="s">
        <v>1019</v>
      </c>
    </row>
    <row r="144" spans="1:5">
      <c r="A144" s="10">
        <v>142</v>
      </c>
      <c r="B144" s="10" t="s">
        <v>482</v>
      </c>
      <c r="C144" s="13" t="s">
        <v>132</v>
      </c>
      <c r="D144" s="10" t="s">
        <v>554</v>
      </c>
      <c r="E144" s="16" t="s">
        <v>1040</v>
      </c>
    </row>
    <row r="145" spans="1:5">
      <c r="A145" s="10">
        <v>143</v>
      </c>
      <c r="B145" s="10" t="s">
        <v>482</v>
      </c>
      <c r="C145" s="13" t="s">
        <v>132</v>
      </c>
      <c r="D145" s="10" t="s">
        <v>559</v>
      </c>
      <c r="E145" s="16" t="s">
        <v>1021</v>
      </c>
    </row>
    <row r="146" spans="1:5">
      <c r="A146" s="10">
        <v>144</v>
      </c>
      <c r="B146" s="10" t="s">
        <v>482</v>
      </c>
      <c r="C146" s="13" t="s">
        <v>132</v>
      </c>
      <c r="D146" s="10" t="s">
        <v>562</v>
      </c>
      <c r="E146" s="16" t="s">
        <v>1022</v>
      </c>
    </row>
    <row r="147" spans="1:5">
      <c r="A147" s="10">
        <v>145</v>
      </c>
      <c r="B147" s="10" t="s">
        <v>482</v>
      </c>
      <c r="C147" s="13" t="s">
        <v>132</v>
      </c>
      <c r="D147" s="10" t="s">
        <v>565</v>
      </c>
      <c r="E147" s="16" t="s">
        <v>1025</v>
      </c>
    </row>
    <row r="148" spans="1:5">
      <c r="A148" s="10">
        <v>146</v>
      </c>
      <c r="B148" s="10" t="s">
        <v>482</v>
      </c>
      <c r="C148" s="13" t="s">
        <v>132</v>
      </c>
      <c r="D148" s="10" t="s">
        <v>568</v>
      </c>
      <c r="E148" s="16" t="s">
        <v>1027</v>
      </c>
    </row>
    <row r="149" spans="1:5">
      <c r="A149" s="10">
        <v>147</v>
      </c>
      <c r="B149" s="10" t="s">
        <v>570</v>
      </c>
      <c r="C149" s="13" t="s">
        <v>132</v>
      </c>
      <c r="D149" s="10" t="s">
        <v>577</v>
      </c>
      <c r="E149" s="16" t="s">
        <v>1029</v>
      </c>
    </row>
    <row r="150" spans="1:5">
      <c r="A150" s="10">
        <v>148</v>
      </c>
      <c r="B150" s="10" t="s">
        <v>570</v>
      </c>
      <c r="C150" s="13" t="s">
        <v>132</v>
      </c>
      <c r="D150" s="10" t="s">
        <v>578</v>
      </c>
      <c r="E150" s="16" t="s">
        <v>1030</v>
      </c>
    </row>
    <row r="151" spans="1:5">
      <c r="A151" s="10">
        <v>149</v>
      </c>
      <c r="B151" s="10" t="s">
        <v>570</v>
      </c>
      <c r="C151" s="13" t="s">
        <v>132</v>
      </c>
      <c r="D151" s="10" t="s">
        <v>579</v>
      </c>
      <c r="E151" s="16" t="s">
        <v>1031</v>
      </c>
    </row>
    <row r="152" spans="1:5">
      <c r="A152" s="10">
        <v>150</v>
      </c>
      <c r="B152" s="10" t="s">
        <v>570</v>
      </c>
      <c r="C152" s="13" t="s">
        <v>132</v>
      </c>
      <c r="D152" s="10" t="s">
        <v>580</v>
      </c>
      <c r="E152" s="16" t="s">
        <v>1032</v>
      </c>
    </row>
    <row r="153" spans="1:5">
      <c r="A153" s="10">
        <v>151</v>
      </c>
      <c r="B153" s="10" t="s">
        <v>570</v>
      </c>
      <c r="C153" s="13" t="s">
        <v>132</v>
      </c>
      <c r="D153" s="10" t="s">
        <v>581</v>
      </c>
      <c r="E153" s="16" t="s">
        <v>1034</v>
      </c>
    </row>
    <row r="154" spans="1:5">
      <c r="A154" s="10">
        <v>152</v>
      </c>
      <c r="B154" s="10" t="s">
        <v>570</v>
      </c>
      <c r="C154" s="13" t="s">
        <v>132</v>
      </c>
      <c r="D154" s="10" t="s">
        <v>582</v>
      </c>
      <c r="E154" s="16" t="s">
        <v>1035</v>
      </c>
    </row>
    <row r="155" spans="1:5">
      <c r="A155" s="10">
        <v>153</v>
      </c>
      <c r="B155" s="10" t="s">
        <v>570</v>
      </c>
      <c r="C155" s="13" t="s">
        <v>132</v>
      </c>
      <c r="D155" s="10" t="s">
        <v>583</v>
      </c>
      <c r="E155" s="16" t="s">
        <v>1038</v>
      </c>
    </row>
    <row r="156" spans="1:5">
      <c r="A156" s="10">
        <v>154</v>
      </c>
      <c r="B156" s="10" t="s">
        <v>570</v>
      </c>
      <c r="C156" s="13" t="s">
        <v>132</v>
      </c>
      <c r="D156" s="10" t="s">
        <v>584</v>
      </c>
      <c r="E156" s="16" t="s">
        <v>1041</v>
      </c>
    </row>
    <row r="157" spans="1:5">
      <c r="A157" s="10">
        <v>155</v>
      </c>
      <c r="B157" s="10" t="s">
        <v>570</v>
      </c>
      <c r="C157" s="13" t="s">
        <v>132</v>
      </c>
      <c r="D157" s="10" t="s">
        <v>586</v>
      </c>
      <c r="E157" s="16" t="s">
        <v>1042</v>
      </c>
    </row>
    <row r="158" spans="1:5">
      <c r="A158" s="10">
        <v>156</v>
      </c>
      <c r="B158" s="10" t="s">
        <v>570</v>
      </c>
      <c r="C158" s="13" t="s">
        <v>132</v>
      </c>
      <c r="D158" s="10" t="s">
        <v>587</v>
      </c>
      <c r="E158" s="16" t="s">
        <v>1043</v>
      </c>
    </row>
    <row r="159" spans="1:5">
      <c r="A159" s="10">
        <v>157</v>
      </c>
      <c r="B159" s="10" t="s">
        <v>570</v>
      </c>
      <c r="C159" s="13" t="s">
        <v>132</v>
      </c>
      <c r="D159" s="10" t="s">
        <v>588</v>
      </c>
      <c r="E159" s="16" t="s">
        <v>1046</v>
      </c>
    </row>
  </sheetData>
  <sortState ref="A4:E299">
    <sortCondition ref="C4:C299"/>
  </sortState>
  <mergeCells count="1">
    <mergeCell ref="B2:D2"/>
  </mergeCells>
  <pageMargins left="0.7" right="0.7" top="0.75" bottom="0.75" header="0.3" footer="0.3"/>
  <pageSetup paperSize="5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Kinder</vt:lpstr>
      <vt:lpstr>Grade I</vt:lpstr>
      <vt:lpstr>Grade II</vt:lpstr>
      <vt:lpstr>Grade III</vt:lpstr>
      <vt:lpstr>GRADE IV</vt:lpstr>
      <vt:lpstr>Grade V</vt:lpstr>
      <vt:lpstr>Grade VI</vt:lpstr>
      <vt:lpstr>Sum</vt:lpstr>
      <vt:lpstr>CCT</vt:lpstr>
      <vt:lpstr>'Grade I'!Print_Area</vt:lpstr>
      <vt:lpstr>'Grade II'!Print_Area</vt:lpstr>
      <vt:lpstr>'Grade III'!Print_Area</vt:lpstr>
      <vt:lpstr>'GRADE IV'!Print_Area</vt:lpstr>
      <vt:lpstr>'Grade V'!Print_Area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</dc:creator>
  <cp:lastModifiedBy>CES_Office</cp:lastModifiedBy>
  <cp:lastPrinted>2014-06-10T20:30:33Z</cp:lastPrinted>
  <dcterms:created xsi:type="dcterms:W3CDTF">2014-04-21T20:08:18Z</dcterms:created>
  <dcterms:modified xsi:type="dcterms:W3CDTF">2014-06-10T20:38:50Z</dcterms:modified>
</cp:coreProperties>
</file>